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maryam.alolama\Desktop\Social Statistics\2025\Gender\WBL Data Requirement\"/>
    </mc:Choice>
  </mc:AlternateContent>
  <xr:revisionPtr revIDLastSave="0" documentId="13_ncr:1_{C4F32E9A-AB1D-4B12-859D-184FAF27C787}" xr6:coauthVersionLast="47" xr6:coauthVersionMax="47" xr10:uidLastSave="{00000000-0000-0000-0000-000000000000}"/>
  <bookViews>
    <workbookView xWindow="-110" yWindow="-110" windowWidth="19420" windowHeight="11500" tabRatio="940" firstSheet="16" activeTab="19" xr2:uid="{00000000-000D-0000-FFFF-FFFF00000000}"/>
  </bookViews>
  <sheets>
    <sheet name="Index الفهرس" sheetId="3" r:id="rId1"/>
    <sheet name="Metadata البيانات الوصفية" sheetId="4" r:id="rId2"/>
    <sheet name="Labour Force - Age Group" sheetId="98" r:id="rId3"/>
    <sheet name="Labour Force - Education" sheetId="99" r:id="rId4"/>
    <sheet name="Participation - Age Group" sheetId="101" r:id="rId5"/>
    <sheet name="Participation - Education" sheetId="93" r:id="rId6"/>
    <sheet name="Employed - Age Group" sheetId="94" r:id="rId7"/>
    <sheet name="Employed - Sector" sheetId="102" r:id="rId8"/>
    <sheet name="Employed - Occupation" sheetId="105" r:id="rId9"/>
    <sheet name="Employed - Activity" sheetId="106" r:id="rId10"/>
    <sheet name="Employed - Employ. Status" sheetId="109" r:id="rId11"/>
    <sheet name="Employed - Education" sheetId="107" r:id="rId12"/>
    <sheet name="Unemployed - Age Group" sheetId="110" r:id="rId13"/>
    <sheet name="Unemployed - Reasons" sheetId="111" r:id="rId14"/>
    <sheet name="Unemployed - Education" sheetId="112" r:id="rId15"/>
    <sheet name="Rate - Age Group" sheetId="113" r:id="rId16"/>
    <sheet name="Rate - Education" sheetId="114" r:id="rId17"/>
    <sheet name="Outside LF - Age Group" sheetId="116" r:id="rId18"/>
    <sheet name="Outside LF - Reasons" sheetId="117" r:id="rId19"/>
    <sheet name="Outside LF - Education" sheetId="115" r:id="rId20"/>
    <sheet name="18" sheetId="40" state="hidden" r:id="rId21"/>
    <sheet name="NEET" sheetId="76" r:id="rId22"/>
    <sheet name="Part-time Employees" sheetId="78" r:id="rId23"/>
    <sheet name="SeniorPositions" sheetId="79" r:id="rId24"/>
    <sheet name="Pay" sheetId="118"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09" l="1"/>
  <c r="D11" i="109"/>
  <c r="C11" i="109"/>
  <c r="E17" i="94"/>
  <c r="D17" i="94"/>
  <c r="C17" i="94"/>
  <c r="D6" i="40" l="1"/>
</calcChain>
</file>

<file path=xl/sharedStrings.xml><?xml version="1.0" encoding="utf-8"?>
<sst xmlns="http://schemas.openxmlformats.org/spreadsheetml/2006/main" count="2468" uniqueCount="553">
  <si>
    <t>الجدول</t>
  </si>
  <si>
    <r>
      <t xml:space="preserve">الرقم </t>
    </r>
    <r>
      <rPr>
        <b/>
        <sz val="9"/>
        <color theme="0"/>
        <rFont val="Arial"/>
        <family val="2"/>
      </rPr>
      <t>Number</t>
    </r>
  </si>
  <si>
    <t>Table</t>
  </si>
  <si>
    <t>معدل المشاركة الاقتصادية (15 سنة فأكثر) حسب النوع الاجتماعي والفئة العمرية 2020</t>
  </si>
  <si>
    <t>Proportion of Women in Senior and Middle Management Positions (%), 2017-2022</t>
  </si>
  <si>
    <t>بيانات تعريفية</t>
  </si>
  <si>
    <t>General Information</t>
  </si>
  <si>
    <t>الجهة</t>
  </si>
  <si>
    <t xml:space="preserve">المركز الاتحادي للتنافسية والإحصاء </t>
  </si>
  <si>
    <t>Federal Competitiveness and Statistics Centre</t>
  </si>
  <si>
    <t>Entity</t>
  </si>
  <si>
    <t>القسم</t>
  </si>
  <si>
    <t>قسم نشر وجودة البيانات</t>
  </si>
  <si>
    <t>Data Publication &amp; Quality Section</t>
  </si>
  <si>
    <t>Section</t>
  </si>
  <si>
    <t>رقم الهاتف</t>
  </si>
  <si>
    <t>Phone number</t>
  </si>
  <si>
    <t>البريد الإلكتروني</t>
  </si>
  <si>
    <t>info@fcsc.gov.ae</t>
  </si>
  <si>
    <t>Email</t>
  </si>
  <si>
    <t>خصائص البيانات</t>
  </si>
  <si>
    <t>Data Characteristics</t>
  </si>
  <si>
    <t>نوع المصدر</t>
  </si>
  <si>
    <t>مسح ميداني</t>
  </si>
  <si>
    <t>Field Survey</t>
  </si>
  <si>
    <t>Source type</t>
  </si>
  <si>
    <t>اسم المصدر</t>
  </si>
  <si>
    <t>مسح القوى العاملة</t>
  </si>
  <si>
    <t>Labour Force Survey</t>
  </si>
  <si>
    <t>Source name</t>
  </si>
  <si>
    <t>الدورية</t>
  </si>
  <si>
    <t>سنوي</t>
  </si>
  <si>
    <t>Annual</t>
  </si>
  <si>
    <t>Periodicity</t>
  </si>
  <si>
    <t>السنة (الفترة) المرجعية</t>
  </si>
  <si>
    <t>2020-2024</t>
  </si>
  <si>
    <t>Reference period</t>
  </si>
  <si>
    <t>المجتمع المستهدف ونطاق البيانات</t>
  </si>
  <si>
    <t>Target Population and Data Coverage</t>
  </si>
  <si>
    <t>المجتمع المستهدف</t>
  </si>
  <si>
    <t>دولة الإمارات</t>
  </si>
  <si>
    <t xml:space="preserve">United Arab Emirates </t>
  </si>
  <si>
    <t>Target Population</t>
  </si>
  <si>
    <t>التغطية الجغرافية</t>
  </si>
  <si>
    <t>United Arab Emirates</t>
  </si>
  <si>
    <t>Geographic Coverage</t>
  </si>
  <si>
    <t>التغطية القطاعية</t>
  </si>
  <si>
    <t>Sector Coverage</t>
  </si>
  <si>
    <t>المفاهيم الإحصائية المستخدمة</t>
  </si>
  <si>
    <t>Statistical Concepts</t>
  </si>
  <si>
    <t>القوى العاملة</t>
  </si>
  <si>
    <t>هم الأفراد البالغين من العمر 15 سنة فأكثر سواءً كانوا مشتغلين أو متعطلين.</t>
  </si>
  <si>
    <t>15 years old and above whether they are employed or unemploye.
LFS = Employed + Unemployed</t>
  </si>
  <si>
    <t>Labour Force</t>
  </si>
  <si>
    <t>المشتغل</t>
  </si>
  <si>
    <t>الفرد البالغ من العمر 15 سنة فأكثر، وعمل خلال الأسبوع السابق ليوم المقابلة ولو لساعة واحدة مقابل أجر أو أرباح</t>
  </si>
  <si>
    <t xml:space="preserve">15 years old and above, who've worked in the week prior the interview at least one hour for payment </t>
  </si>
  <si>
    <t>Employed</t>
  </si>
  <si>
    <t>المتعطل</t>
  </si>
  <si>
    <t>هو الفرد البالغ من العمر 15 سنة فأكثر ولم يعمل خلال الأسبوع السابق ليوم المقابلة ولو لساعة واحدة، ويبحث عن عمل بشكل جدي، ومتاح للعمل وقادر عليه</t>
  </si>
  <si>
    <t xml:space="preserve">15 years old and above who did not work in the week prior the interview, who is looking for work, and available to start it </t>
  </si>
  <si>
    <t>Unemployed Person</t>
  </si>
  <si>
    <t>خارج القوى العاملة</t>
  </si>
  <si>
    <t>هو الفرد البالغ من العمر 15 سنة فأكثر ولا يعمل ولا يبحث عن عمل إما للتفرغ للأعمال المنزلية، أو متفرغ للدراسة أو متقاعد</t>
  </si>
  <si>
    <t>15 years old and above who is not working and not looking for work (house wifes, students, retired, etc)</t>
  </si>
  <si>
    <t>Outside Labour Force</t>
  </si>
  <si>
    <t>التصانيف الإحصائية المستخدمة</t>
  </si>
  <si>
    <t xml:space="preserve">Statistical Classifications </t>
  </si>
  <si>
    <t xml:space="preserve">التصنيف الدولي للمهن ISCO08
التصنيف الدولي للأنشطة الاقتصادية ISIC4
التصنيف الدولي للتخصص العلمي ISCED 13 </t>
  </si>
  <si>
    <t>International Standard of Occupation ISCO 08
International Standard of Economic Activities ISIC04
International Standard of Education ISCED13</t>
  </si>
  <si>
    <t>التوزيع النسبي  للقوى العاملة حسب النوع الاجتماعي والفئة العمرية 2024</t>
  </si>
  <si>
    <r>
      <t xml:space="preserve">التوزيع النسبي للقوى العاملة حسب النوع الاجتماعي والفئة العمرية </t>
    </r>
    <r>
      <rPr>
        <b/>
        <sz val="9"/>
        <color theme="1"/>
        <rFont val="Arial"/>
        <family val="2"/>
      </rPr>
      <t>2023</t>
    </r>
  </si>
  <si>
    <t>التوزيع النسبي للقوى العاملة حسب النوع الاجتماعي والفئة العمرية 2022</t>
  </si>
  <si>
    <t>التوزيع النسبي للقوى العاملة حسب النوع الاجتماعي والفئة العمرية، 2021</t>
  </si>
  <si>
    <t xml:space="preserve"> توزيع القوى العاملة حسب النوع الاجتماعي والفئة العمرية 2020</t>
  </si>
  <si>
    <t>Percentage Distribution of Labour Force by Gender and Age Group, 2024</t>
  </si>
  <si>
    <t>Percentage Distribution of Labour Force by Gender and Age Group,  2023</t>
  </si>
  <si>
    <t>Percentage Distribution of Labour Force by Gender and Age Group, 2022</t>
  </si>
  <si>
    <t>Percentage Distribution of Labour Force by Gender and Age Group, 2021</t>
  </si>
  <si>
    <t>Percentage Distribution of Labour Force by Gender and Age Group, 2020</t>
  </si>
  <si>
    <r>
      <t xml:space="preserve">الفئة العمرية
</t>
    </r>
    <r>
      <rPr>
        <b/>
        <sz val="9"/>
        <color theme="0"/>
        <rFont val="Arial"/>
        <family val="2"/>
      </rPr>
      <t>Age Group</t>
    </r>
  </si>
  <si>
    <t>المجموع Total</t>
  </si>
  <si>
    <r>
      <t xml:space="preserve">المجموع </t>
    </r>
    <r>
      <rPr>
        <b/>
        <sz val="9"/>
        <color theme="0"/>
        <rFont val="Arial"/>
        <family val="2"/>
      </rPr>
      <t>Total</t>
    </r>
  </si>
  <si>
    <t>النوع الاجتماعي Gender</t>
  </si>
  <si>
    <t>ذكر
Male</t>
  </si>
  <si>
    <t>أنثى
Female</t>
  </si>
  <si>
    <t>المجموع
Total</t>
  </si>
  <si>
    <t>15 - 19</t>
  </si>
  <si>
    <t>20 - 24</t>
  </si>
  <si>
    <t>25- 29</t>
  </si>
  <si>
    <t>30 - 34</t>
  </si>
  <si>
    <t>35 - 39</t>
  </si>
  <si>
    <t>40 -44</t>
  </si>
  <si>
    <t>45 - 49</t>
  </si>
  <si>
    <t>50 -54</t>
  </si>
  <si>
    <t>55 -59</t>
  </si>
  <si>
    <t>60 - 64</t>
  </si>
  <si>
    <t>65+</t>
  </si>
  <si>
    <t>المصدر: مسح القوى العاملة 2024</t>
  </si>
  <si>
    <t>Source: Labour Force Survey 2024</t>
  </si>
  <si>
    <t>المصدر: مسح القوى العاملة 2023</t>
  </si>
  <si>
    <t>Source: Labour Force Survey 2023</t>
  </si>
  <si>
    <t>المصدر: مسح القوى العاملة 2022</t>
  </si>
  <si>
    <t>Source: Labour Force Survey 2022</t>
  </si>
  <si>
    <t>المصدر: مسح القوى العاملة 2021</t>
  </si>
  <si>
    <t>Source: Labour Force survey 2021</t>
  </si>
  <si>
    <t>المصدر: مسح القوى العاملة 2020</t>
  </si>
  <si>
    <t>Source: Labour Force survey 2020</t>
  </si>
  <si>
    <t>التوزيع النسبي للقوى العاملة (15 سنة فأكثر) حسب النوع الاجتماعي والتحصيل العلمي 2024</t>
  </si>
  <si>
    <r>
      <t>التوزيع النسبي للقوى العاملة (</t>
    </r>
    <r>
      <rPr>
        <b/>
        <sz val="9"/>
        <color theme="1"/>
        <rFont val="Arial"/>
        <family val="2"/>
      </rPr>
      <t>15</t>
    </r>
    <r>
      <rPr>
        <b/>
        <sz val="10"/>
        <color theme="1"/>
        <rFont val="Arial"/>
        <family val="2"/>
      </rPr>
      <t xml:space="preserve"> سنة فأكثر) حسب النوع الاجتماعي والتحصيل العلمي </t>
    </r>
    <r>
      <rPr>
        <b/>
        <sz val="9"/>
        <color theme="1"/>
        <rFont val="Arial"/>
        <family val="2"/>
      </rPr>
      <t>2023</t>
    </r>
  </si>
  <si>
    <t>Percentage Distribution of Labour Force (15 years and More) by  Gender and Educational Attainment,  2024</t>
  </si>
  <si>
    <t xml:space="preserve"> Percentage Distribution of Labour Force (15 years and More) by Gender and Educational Attainment, 2023</t>
  </si>
  <si>
    <t>التحصيل العلمي</t>
  </si>
  <si>
    <t>Educational Attainment</t>
  </si>
  <si>
    <t>الحالة التعليمية</t>
  </si>
  <si>
    <t>Educational Status</t>
  </si>
  <si>
    <t>أمي</t>
  </si>
  <si>
    <t>Illitirate</t>
  </si>
  <si>
    <t>Illiterate</t>
  </si>
  <si>
    <t>يقرأ ويكتب</t>
  </si>
  <si>
    <t>Read &amp; Write</t>
  </si>
  <si>
    <t xml:space="preserve"> يقرأ ويكتب</t>
  </si>
  <si>
    <t>ابتدائي</t>
  </si>
  <si>
    <t>Primary</t>
  </si>
  <si>
    <t xml:space="preserve"> ابتدائي</t>
  </si>
  <si>
    <t>المرحلة الاولى من التعليم الثانوي</t>
  </si>
  <si>
    <t>Lower Secondary</t>
  </si>
  <si>
    <t>Lower Secondary (Preparatory)</t>
  </si>
  <si>
    <t>المرحلة الثانية من التعليم الثانوي</t>
  </si>
  <si>
    <t>Upper Secondary</t>
  </si>
  <si>
    <t xml:space="preserve"> المرحلة الثانية من التعليم الثانوي</t>
  </si>
  <si>
    <t>Upper Secondary (Secondary)</t>
  </si>
  <si>
    <t>التعليم ما بعد الثانوي غير العالي</t>
  </si>
  <si>
    <t>Post_Secondary Non_Tertiary</t>
  </si>
  <si>
    <t xml:space="preserve"> التعليم ما بعد الثانوي غير العالي</t>
  </si>
  <si>
    <t>Post-Secondary non-Tertiary</t>
  </si>
  <si>
    <t>التعليم العالي قصير الامد</t>
  </si>
  <si>
    <t xml:space="preserve">Short_cycle Tertiary </t>
  </si>
  <si>
    <t xml:space="preserve"> التعليم العالي قصير الامد</t>
  </si>
  <si>
    <t>Short-Cycle Tertiary Education</t>
  </si>
  <si>
    <t>البكالوريوس او ما يعادلها</t>
  </si>
  <si>
    <t>Bachelor or Equivalent</t>
  </si>
  <si>
    <t xml:space="preserve">  البكالوريوس او ما يعادلها</t>
  </si>
  <si>
    <t>دبلوم عالي بعد الجامعة</t>
  </si>
  <si>
    <t>Higher Diploma</t>
  </si>
  <si>
    <t xml:space="preserve"> دبلوم عالي بعد الجامعة</t>
  </si>
  <si>
    <t>ماجستير او ما يعادلها</t>
  </si>
  <si>
    <t>Masters or Equivalent</t>
  </si>
  <si>
    <t xml:space="preserve"> ماجستير او ما يعادلها</t>
  </si>
  <si>
    <t>دكتوراه او ما يعادلها</t>
  </si>
  <si>
    <t>Doctorate or Equivalent</t>
  </si>
  <si>
    <t xml:space="preserve"> دكتوراه او ما يعادلها</t>
  </si>
  <si>
    <t>Doctoral or Equivalent</t>
  </si>
  <si>
    <t>غير مبين</t>
  </si>
  <si>
    <t>Not Stated</t>
  </si>
  <si>
    <t>المجموع</t>
  </si>
  <si>
    <t>Total</t>
  </si>
  <si>
    <t>Source: Labour Force Survey  2024</t>
  </si>
  <si>
    <t>المصدر: مسح القوى العاملة  2023</t>
  </si>
  <si>
    <t>معدل المشاركة في القوى العاملة حسب النوع الاجتماعي والفئة العمرية 2024</t>
  </si>
  <si>
    <r>
      <t xml:space="preserve"> معدل المشاركة في القوى العاملة حسب النوع الاجتماعي والفئة العمرية </t>
    </r>
    <r>
      <rPr>
        <b/>
        <sz val="9"/>
        <color theme="1"/>
        <rFont val="Arial"/>
        <family val="2"/>
      </rPr>
      <t>2023</t>
    </r>
  </si>
  <si>
    <r>
      <t xml:space="preserve">معدل المشاركة في القوى العاملة حسب النوع الاجتماعي والفئة العمرية </t>
    </r>
    <r>
      <rPr>
        <b/>
        <sz val="9"/>
        <color theme="1"/>
        <rFont val="Arial"/>
        <family val="2"/>
      </rPr>
      <t>2022</t>
    </r>
  </si>
  <si>
    <t>معدل المشاركة في القوى العاملة حسب النوع الاجتماعي والفئة العمرية، 2021</t>
  </si>
  <si>
    <t>Labour Force Participation Rate by Gender and Age Group, 2023</t>
  </si>
  <si>
    <t>Labour Force Participation Rate by Gender and Age Group, 2022</t>
  </si>
  <si>
    <t>Labour Force Participation Rate  by Gender and Age Group, 2021</t>
  </si>
  <si>
    <t>Labour Force Participation Rate (15 years and More) by Gender and Educational Attainment, 2023</t>
  </si>
  <si>
    <t>Source: Labour Force Survey  2023</t>
  </si>
  <si>
    <t>التوزيع النسبي للمشتغلين (15 سنة فأكثر) حسب النوع الاجتماعي والفئة العمرية 2024</t>
  </si>
  <si>
    <r>
      <t>التوزيع النسبي للمشتغلين (</t>
    </r>
    <r>
      <rPr>
        <b/>
        <sz val="9"/>
        <color theme="1"/>
        <rFont val="Arial"/>
        <family val="2"/>
      </rPr>
      <t>15</t>
    </r>
    <r>
      <rPr>
        <b/>
        <sz val="10"/>
        <color theme="1"/>
        <rFont val="Arial"/>
        <family val="2"/>
      </rPr>
      <t xml:space="preserve"> سنة فأكثر) حسب النوع الاجتماعي والفئة العمرية </t>
    </r>
    <r>
      <rPr>
        <b/>
        <sz val="9"/>
        <color theme="1"/>
        <rFont val="Arial"/>
        <family val="2"/>
      </rPr>
      <t>2023</t>
    </r>
  </si>
  <si>
    <t xml:space="preserve"> التوزيع النسبي للمشتغلين (15 سنة فأكثر) حسب النوع الاجتماعي والفئة العمرية 2022</t>
  </si>
  <si>
    <r>
      <rPr>
        <b/>
        <sz val="10"/>
        <rFont val="Arial"/>
        <family val="2"/>
      </rPr>
      <t>التوزيع</t>
    </r>
    <r>
      <rPr>
        <b/>
        <sz val="10"/>
        <color theme="1"/>
        <rFont val="Arial"/>
        <family val="2"/>
      </rPr>
      <t xml:space="preserve"> النسبي للمشتغلين (15 سنة فأكثر) حسب النوع الاجتماعي والفئة العمرية، 2021</t>
    </r>
  </si>
  <si>
    <t xml:space="preserve"> توزيع المشتغلين (15 سنة فأكثر) حسب النوع الاجتماعي والفئة العمرية 2020</t>
  </si>
  <si>
    <t>Percentage Distribution of Employed (15 years and More) by Gender and Age Group,  2024</t>
  </si>
  <si>
    <t>Percentage Distribution of Employed (15 years and More) by Gender and Age Group,  2023</t>
  </si>
  <si>
    <t>Percentage Distribution of Employed (15 years and above) by Gender and Age Group, 2022</t>
  </si>
  <si>
    <t>Percentage Distribution of Employed (15 years and More)  by Gender and Age Group, 2021</t>
  </si>
  <si>
    <t>Percentage Distribution of Employed (15 years and More) by Gender and Age Group, 2020</t>
  </si>
  <si>
    <t>الفئة العمرية
Age Group</t>
  </si>
  <si>
    <t>المصدر: مسح القوى العاملة  2024</t>
  </si>
  <si>
    <t>التوزيع النسبي للمشتغلين (15 سنة فأكثر) حسب النوع الاجتماعي والقطاع 2024</t>
  </si>
  <si>
    <r>
      <t xml:space="preserve"> التوزيع النسبي للمشتغلين (</t>
    </r>
    <r>
      <rPr>
        <b/>
        <sz val="9"/>
        <color theme="1"/>
        <rFont val="Arial"/>
        <family val="2"/>
      </rPr>
      <t>15</t>
    </r>
    <r>
      <rPr>
        <b/>
        <sz val="10"/>
        <color theme="1"/>
        <rFont val="Arial"/>
        <family val="2"/>
      </rPr>
      <t xml:space="preserve"> سنة فأكثر) حسب النوع الاجتماعي والقطاع </t>
    </r>
    <r>
      <rPr>
        <b/>
        <sz val="9"/>
        <color theme="1"/>
        <rFont val="Arial"/>
        <family val="2"/>
      </rPr>
      <t>2023</t>
    </r>
  </si>
  <si>
    <r>
      <rPr>
        <b/>
        <sz val="10"/>
        <rFont val="Arial"/>
        <family val="2"/>
      </rPr>
      <t>التوزيع النسبي للمشتغلين</t>
    </r>
    <r>
      <rPr>
        <b/>
        <sz val="10"/>
        <color theme="1"/>
        <rFont val="Arial"/>
        <family val="2"/>
      </rPr>
      <t xml:space="preserve"> (15 سنة فأكثر) حسب النوع الاجتماعي والقطاع 2022</t>
    </r>
  </si>
  <si>
    <r>
      <rPr>
        <b/>
        <sz val="10"/>
        <rFont val="Arial"/>
        <family val="2"/>
      </rPr>
      <t>التوزيع النسبي للمشتغلين</t>
    </r>
    <r>
      <rPr>
        <b/>
        <sz val="10"/>
        <color theme="1"/>
        <rFont val="Arial"/>
        <family val="2"/>
      </rPr>
      <t xml:space="preserve"> (15 سنة فأكثر) حسب النوع الاجتماعي والقطاع، 2021</t>
    </r>
  </si>
  <si>
    <t xml:space="preserve"> توزيع المشتغلين (15 سنة فأكثر) حسب النوع الاجتماعي والقطاع 2020</t>
  </si>
  <si>
    <t xml:space="preserve"> Percentage Distribution of Employed (15 years and More) by Gender and Sector,  2024</t>
  </si>
  <si>
    <t>Percentage Distribution of Employed (15 years and More) by Gender and Sector, 2023</t>
  </si>
  <si>
    <t>Percentage Distribution of Employed (15 years and above) by Gender and Sector, 2022</t>
  </si>
  <si>
    <t>Percentage Distribution of Employed (15 years and More) by Gender and Sector, 2021</t>
  </si>
  <si>
    <t>Percentage Distribution of Employed (15 years and More) by Gender and Sector, 2020</t>
  </si>
  <si>
    <t>القطاع</t>
  </si>
  <si>
    <t>Sector</t>
  </si>
  <si>
    <t>حكومي اتحادي</t>
  </si>
  <si>
    <t>Federal Government</t>
  </si>
  <si>
    <t>حكومي محلي</t>
  </si>
  <si>
    <t>Local government</t>
  </si>
  <si>
    <t>خاص</t>
  </si>
  <si>
    <t>Private Sector</t>
  </si>
  <si>
    <t>مشترك (حكومي وخاص)</t>
  </si>
  <si>
    <t xml:space="preserve">Shared </t>
  </si>
  <si>
    <t>أجنبي</t>
  </si>
  <si>
    <t>Foreign</t>
  </si>
  <si>
    <t>هيئة دبلوماسية</t>
  </si>
  <si>
    <t>Diplomatic Authority</t>
  </si>
  <si>
    <t>هيئات لا تهدف للربح</t>
  </si>
  <si>
    <t>بدون منشأة</t>
  </si>
  <si>
    <t>Without Establishment</t>
  </si>
  <si>
    <t>أسر خاصة</t>
  </si>
  <si>
    <t>Private Household</t>
  </si>
  <si>
    <t>أخرى</t>
  </si>
  <si>
    <t>Other</t>
  </si>
  <si>
    <t>التوزيع النسبي للمشتغلين (15 سنة فأكثر) حسب النوع الاجتماعي والمهنة 2024</t>
  </si>
  <si>
    <r>
      <t>التوزيع النسبي للمشتغلين (</t>
    </r>
    <r>
      <rPr>
        <b/>
        <sz val="9"/>
        <color theme="1"/>
        <rFont val="Arial"/>
        <family val="2"/>
      </rPr>
      <t>15</t>
    </r>
    <r>
      <rPr>
        <b/>
        <sz val="10"/>
        <color theme="1"/>
        <rFont val="Arial"/>
        <family val="2"/>
      </rPr>
      <t xml:space="preserve"> سنة فأكثر) حسب النوع الاجتماعي والمهنة </t>
    </r>
    <r>
      <rPr>
        <b/>
        <sz val="9"/>
        <color theme="1"/>
        <rFont val="Arial"/>
        <family val="2"/>
      </rPr>
      <t>2023</t>
    </r>
  </si>
  <si>
    <r>
      <t xml:space="preserve">التوزيع النسبي للمشتغلين (15 سنة فأكثر) حسب النوع الاجتماعي والمهنة </t>
    </r>
    <r>
      <rPr>
        <b/>
        <sz val="9"/>
        <color theme="1"/>
        <rFont val="Arial"/>
        <family val="2"/>
      </rPr>
      <t>2022</t>
    </r>
  </si>
  <si>
    <r>
      <rPr>
        <b/>
        <sz val="10"/>
        <rFont val="Arial"/>
        <family val="2"/>
      </rPr>
      <t>التوزيع النسبي للمشتغلين</t>
    </r>
    <r>
      <rPr>
        <b/>
        <sz val="10"/>
        <color theme="1"/>
        <rFont val="Arial"/>
        <family val="2"/>
      </rPr>
      <t xml:space="preserve"> (15 سنة فأكثر) حسب النوع الاجتماعي والمهنة، 2021</t>
    </r>
  </si>
  <si>
    <t xml:space="preserve"> توزيع المشتغلين (15 سنة فأكثر) حسب النوع الاجتماعي والمهنة 2020</t>
  </si>
  <si>
    <t xml:space="preserve"> Percentage Distribution of Employed (15 years and More) by Gender and Major Occupation Group,  2024</t>
  </si>
  <si>
    <t xml:space="preserve"> Percentage Distribution of Employed (15 years and More) by Gender and Major Occupation Group,  2023</t>
  </si>
  <si>
    <t>Percentage Distribution of Employed (15 years and above) by Gender and Major Occupation Group, 2022</t>
  </si>
  <si>
    <r>
      <t xml:space="preserve"> Percentage Distribution of Employed (15 years and More)</t>
    </r>
    <r>
      <rPr>
        <b/>
        <sz val="9"/>
        <rFont val="Arial"/>
        <family val="2"/>
      </rPr>
      <t xml:space="preserve"> by Gender and Major Occupation Group, 2020</t>
    </r>
  </si>
  <si>
    <t>المهنة</t>
  </si>
  <si>
    <t>Major Occupation Group</t>
  </si>
  <si>
    <t>المشرعون وكبار الموظفين والمديرون</t>
  </si>
  <si>
    <t>Managers</t>
  </si>
  <si>
    <t>الاختصاصيون</t>
  </si>
  <si>
    <t>Professionals</t>
  </si>
  <si>
    <t>الفنيون ومساعدو الاختصاصيين</t>
  </si>
  <si>
    <t>Technicians and Associate Professionals</t>
  </si>
  <si>
    <t>الموظفون المكتبيون المساندون</t>
  </si>
  <si>
    <t>Clerical Support Workers</t>
  </si>
  <si>
    <t>عاملو البيع والخدمات</t>
  </si>
  <si>
    <t>Services and Sales Workers</t>
  </si>
  <si>
    <t>العمال المهرة في الزراعة والغابات وصيد الاسماك</t>
  </si>
  <si>
    <t>Skilled Agriculteral, Forestry and Fishery Workers</t>
  </si>
  <si>
    <t>الحرفيون والمهن المرتبطة بهم</t>
  </si>
  <si>
    <t>Craft and Related Trades Workers</t>
  </si>
  <si>
    <t>مشغلو المصانع والآلات وعمال التجميع</t>
  </si>
  <si>
    <t>Plant and Machine Operators and Assemblers</t>
  </si>
  <si>
    <t>العاملون في المهن الأولية</t>
  </si>
  <si>
    <t>Elementary Occupations</t>
  </si>
  <si>
    <t>التوزيع النسبي للمشتغلين (15 سنة فأكثر) حسب النوع الاجتماعي والنشاط الاقتصادي 2024</t>
  </si>
  <si>
    <r>
      <t>التوزيع النسبي للمشتغلين (</t>
    </r>
    <r>
      <rPr>
        <b/>
        <sz val="9"/>
        <color theme="1"/>
        <rFont val="Arial"/>
        <family val="2"/>
      </rPr>
      <t>15</t>
    </r>
    <r>
      <rPr>
        <b/>
        <sz val="10"/>
        <color theme="1"/>
        <rFont val="Arial"/>
        <family val="2"/>
      </rPr>
      <t xml:space="preserve"> سنة فأكثر) حسب النوع الاجتماعي والنشاط الاقتصادي </t>
    </r>
    <r>
      <rPr>
        <b/>
        <sz val="9"/>
        <color theme="1"/>
        <rFont val="Arial"/>
        <family val="2"/>
      </rPr>
      <t>2023</t>
    </r>
  </si>
  <si>
    <t>التوزيع النسبي للمشتغلين (15 سنة فأكثر) حسب النوع الاجتماعي والنشاط الاقتصادي 2022</t>
  </si>
  <si>
    <r>
      <rPr>
        <b/>
        <sz val="10"/>
        <rFont val="Arial"/>
        <family val="2"/>
      </rPr>
      <t>التوزيع النسبي للمشتغلين</t>
    </r>
    <r>
      <rPr>
        <b/>
        <sz val="10"/>
        <color theme="1"/>
        <rFont val="Arial"/>
        <family val="2"/>
      </rPr>
      <t xml:space="preserve"> (15 سنة فأكثر) حسب النوع الاجتماعي والنشاط الاقتصادي، 2021</t>
    </r>
  </si>
  <si>
    <t xml:space="preserve"> توزيع المشتغلين (15 سنة فأكثر) حسب النوع الاجتماعي والنشاط الاقتصادي 2020</t>
  </si>
  <si>
    <t>Percentage Distribution of Employed (15 years and More) by  Gender and Economic Activity Group,  2024</t>
  </si>
  <si>
    <t>Percentage Distribution of Employed (15 years and More) by  Gender and Economic Activity Group,  2023</t>
  </si>
  <si>
    <t>Percentage Distribution of Employed (15 years and above) by  Gender and Economic Activity Group, 2022</t>
  </si>
  <si>
    <t>Percentage Distribution of Employed (15 years and More) by  Gender and Economic Activity Group, 2020</t>
  </si>
  <si>
    <t>النشاط الاقتصادي</t>
  </si>
  <si>
    <t xml:space="preserve"> Major Economic Activity Group</t>
  </si>
  <si>
    <t>الزراعه والحراجة وصيد الاسماك</t>
  </si>
  <si>
    <t>Agriculture, forestry and fishing</t>
  </si>
  <si>
    <t>التعدين واستغلال المحاجر</t>
  </si>
  <si>
    <t>Mining and quarrying</t>
  </si>
  <si>
    <t>الصناعة التحويلية</t>
  </si>
  <si>
    <t>Manufacturing</t>
  </si>
  <si>
    <t>إمدادات الكهرباء والغاز والبخار وتكييف الهواء</t>
  </si>
  <si>
    <t>Electricity, gas, steam and air conditioning supply</t>
  </si>
  <si>
    <t>إمدادات المياه، انشطة المجاري وإدارة الفضلات المعالجة</t>
  </si>
  <si>
    <t>Water supply; sewerage, waste management and remediation activities</t>
  </si>
  <si>
    <t>التشييد</t>
  </si>
  <si>
    <t>Construction</t>
  </si>
  <si>
    <t>تجارة الجملة والتجزئة واصلاح المركبات</t>
  </si>
  <si>
    <t>Wholesale and retail trade; repair of motor vehicles and motorcycles</t>
  </si>
  <si>
    <t>النقل والتخزيين</t>
  </si>
  <si>
    <t>Transportation and storage</t>
  </si>
  <si>
    <t>انشطة خدمات الاقامه والطعام</t>
  </si>
  <si>
    <t>Accommodation and food service activities</t>
  </si>
  <si>
    <t>المعلومات والاتصالات</t>
  </si>
  <si>
    <t>Information and communication</t>
  </si>
  <si>
    <t>الانشطة المالية وانشطة التامين</t>
  </si>
  <si>
    <t>Financial and insurance activities</t>
  </si>
  <si>
    <t>الانشطة العقارية</t>
  </si>
  <si>
    <t>Real estate activities</t>
  </si>
  <si>
    <t>الانشطة المهنية والعلمية والتقنية</t>
  </si>
  <si>
    <t>Professional, scientific and technical activities</t>
  </si>
  <si>
    <t>انشطة الخدمات الإدارية وخدمات الدعم</t>
  </si>
  <si>
    <t>Administrative and support service activities</t>
  </si>
  <si>
    <t>Administrative and support service activitiesم</t>
  </si>
  <si>
    <t>الإدارة العامة والدفاع والضمان الاجتماعي</t>
  </si>
  <si>
    <t>Public administration and defence; compulsory social security</t>
  </si>
  <si>
    <t>التعليم</t>
  </si>
  <si>
    <t>Education</t>
  </si>
  <si>
    <t>الانشطة في مجال صحة الانسان والعمل الاجتماعي</t>
  </si>
  <si>
    <t>Human health and social work activities</t>
  </si>
  <si>
    <t>الفنون والترفيه والتسلية</t>
  </si>
  <si>
    <t>Arts, entertainment and recreation</t>
  </si>
  <si>
    <t>أنشطة الخدمات الأخرى</t>
  </si>
  <si>
    <t>Other service activities</t>
  </si>
  <si>
    <t>أنشطة الأسر المعيشية التي تستخدم أفراداً</t>
  </si>
  <si>
    <t>Activities of households as employers;  services-producing activities of households for own use</t>
  </si>
  <si>
    <t>أنشطة المنظمات والهيئات غير الخاضعة للولاية القضائية</t>
  </si>
  <si>
    <t>Activities of extraterritorial organizations and bodies</t>
  </si>
  <si>
    <t xml:space="preserve"> Not Stated</t>
  </si>
  <si>
    <t xml:space="preserve"> Not Statd</t>
  </si>
  <si>
    <t>التوزيع النسبي للمشتغلين (15 سنة فأكثر) حسب النوع الاجتماعي والحالة العملية 2024</t>
  </si>
  <si>
    <r>
      <t>التوزيع النسبي للمشتغلين (</t>
    </r>
    <r>
      <rPr>
        <b/>
        <sz val="9"/>
        <rFont val="Arial"/>
        <family val="2"/>
      </rPr>
      <t>15</t>
    </r>
    <r>
      <rPr>
        <b/>
        <sz val="10"/>
        <rFont val="Arial"/>
        <family val="2"/>
      </rPr>
      <t xml:space="preserve"> سنة فأكثر) حسب النوع الاجتماعي والحالة العملية </t>
    </r>
    <r>
      <rPr>
        <b/>
        <sz val="9"/>
        <rFont val="Arial"/>
        <family val="2"/>
      </rPr>
      <t>2023</t>
    </r>
  </si>
  <si>
    <t>التوزيع النسبي للمشتغلين (15 سنة فأكثر) حسب النوع الاجتماعي والحالة العملية 2022</t>
  </si>
  <si>
    <r>
      <rPr>
        <b/>
        <sz val="10"/>
        <rFont val="Arial"/>
        <family val="2"/>
      </rPr>
      <t>التوزيع النسبي للمشتغلين</t>
    </r>
    <r>
      <rPr>
        <b/>
        <sz val="10"/>
        <color theme="1"/>
        <rFont val="Arial"/>
        <family val="2"/>
      </rPr>
      <t xml:space="preserve"> (15 سنة فأكثر) حسب النوع الاجتماعي والحالة العملية، 2021</t>
    </r>
  </si>
  <si>
    <t>Percentage Distribution of Employed (15 years and More) by  Gender and Employment Status,  2024</t>
  </si>
  <si>
    <t>Percentage Distribution of Employed (15 years and More) by  Gender and Employment Status,  2023</t>
  </si>
  <si>
    <t>Percentage Distribution of Employed (15 years and above) by  Gender and Employment Status, 2022</t>
  </si>
  <si>
    <t>Percentage Distribution of Employed (15 years and More) by 
Gender and Employment Status, 2021</t>
  </si>
  <si>
    <t>الحالة العملية</t>
  </si>
  <si>
    <t>Employment Status</t>
  </si>
  <si>
    <t>صاحب عمل</t>
  </si>
  <si>
    <t>Employer</t>
  </si>
  <si>
    <t>يعمل لحسابه</t>
  </si>
  <si>
    <t>يعمل بأجر</t>
  </si>
  <si>
    <t>Paid Employee</t>
  </si>
  <si>
    <t>يعمل لدى الأسرة مقابل أجر أو أرباح</t>
  </si>
  <si>
    <t>Family Employed for Pay or Profit</t>
  </si>
  <si>
    <t>Source: Labour Force Survey  2022</t>
  </si>
  <si>
    <t>Source: Labour Force Survey  2021</t>
  </si>
  <si>
    <t>التوزيع النسبي للمشتغلين (15 سنة فأكثر) حسب النوع الاجتماعي والتحصيل العلمي 2024</t>
  </si>
  <si>
    <r>
      <t>التوزيع النسبي للمشتغلين (</t>
    </r>
    <r>
      <rPr>
        <b/>
        <sz val="9"/>
        <color theme="1"/>
        <rFont val="Arial"/>
        <family val="2"/>
      </rPr>
      <t>15</t>
    </r>
    <r>
      <rPr>
        <b/>
        <sz val="10"/>
        <color theme="1"/>
        <rFont val="Arial"/>
        <family val="2"/>
      </rPr>
      <t xml:space="preserve"> سنة فأكثر) حسب النوع الاجتماعي والتحصيل العلمي </t>
    </r>
    <r>
      <rPr>
        <b/>
        <sz val="9"/>
        <color theme="1"/>
        <rFont val="Arial"/>
        <family val="2"/>
      </rPr>
      <t>2023</t>
    </r>
  </si>
  <si>
    <t>Percentage Distribution of Employed (15 years and More) by Gender and Educational Attainment,  2024</t>
  </si>
  <si>
    <t>Percentage Distribution of Employed (15 years and More) by Gender and Educational Attainment,  2023</t>
  </si>
  <si>
    <t>التوزيع النسبي للمتعطلين (أكبر من 15 سنة) حسب النوع الاجتماعي والفئة العمرية 2024</t>
  </si>
  <si>
    <r>
      <t xml:space="preserve">التوزيع النسبي للمتعطلين (أكبر من </t>
    </r>
    <r>
      <rPr>
        <b/>
        <sz val="9"/>
        <color theme="1"/>
        <rFont val="Arial"/>
        <family val="2"/>
      </rPr>
      <t>15</t>
    </r>
    <r>
      <rPr>
        <b/>
        <sz val="10"/>
        <color theme="1"/>
        <rFont val="Arial"/>
        <family val="2"/>
      </rPr>
      <t xml:space="preserve"> سنة) حسب النوع الاجتماعي والفئة العمرية </t>
    </r>
    <r>
      <rPr>
        <b/>
        <sz val="9"/>
        <color theme="1"/>
        <rFont val="Arial"/>
        <family val="2"/>
      </rPr>
      <t>2023</t>
    </r>
  </si>
  <si>
    <t>التوزيع النسبي للمتعطلين (15 سنة فأكثر) حسب النوع الاجتماعي والفئة العمرية 2022</t>
  </si>
  <si>
    <r>
      <rPr>
        <b/>
        <sz val="10"/>
        <rFont val="Arial"/>
        <family val="2"/>
      </rPr>
      <t>التوزيع النسبي ل</t>
    </r>
    <r>
      <rPr>
        <b/>
        <sz val="10"/>
        <color theme="1"/>
        <rFont val="Arial"/>
        <family val="2"/>
      </rPr>
      <t>لمتعطلين (أكبر من 15 سنة) حسب النوع الاجتماعي والفئة العمرية، 2021</t>
    </r>
  </si>
  <si>
    <t>توزيع المتعطلين (15 سنة فأكثر) حسب النوع الاجتماعي والفئة العمرية 2020</t>
  </si>
  <si>
    <t>Percentage Distribution of Unemployed (15 Years and More) by Gender and Age Group,  2024</t>
  </si>
  <si>
    <t xml:space="preserve"> Percentage Distribution of Unemployed (15 Years and More) by Gender and Age Group, 2023</t>
  </si>
  <si>
    <t>Percentage Distribution of Unemployed (15 years and above) by Gender and Age Group, 2022</t>
  </si>
  <si>
    <t>Percentage Distribution of Unemployed (15 Years and More) by Gender and Age Group, 2021</t>
  </si>
  <si>
    <t>Percentage Distribution of Unemployed (15 Years and More) by Gender and Age Group, 2020</t>
  </si>
  <si>
    <t>Source: Labour Force survey  2024</t>
  </si>
  <si>
    <r>
      <t xml:space="preserve">التوزيع النسبي للمتعطلين (أكبر من </t>
    </r>
    <r>
      <rPr>
        <b/>
        <sz val="9"/>
        <color theme="1"/>
        <rFont val="Arial"/>
        <family val="2"/>
      </rPr>
      <t>15</t>
    </r>
    <r>
      <rPr>
        <b/>
        <sz val="10"/>
        <color theme="1"/>
        <rFont val="Arial"/>
        <family val="2"/>
      </rPr>
      <t xml:space="preserve"> سنة) الذين لم يبحثوا عن عمل حسب النوع الاجتماعي وأسباب عدم البحث عن عمل </t>
    </r>
    <r>
      <rPr>
        <b/>
        <sz val="9"/>
        <color theme="1"/>
        <rFont val="Arial"/>
        <family val="2"/>
      </rPr>
      <t>2023</t>
    </r>
  </si>
  <si>
    <t>التوزيع النسبي للمتعطلين (15 سنة فأكثر) الذين لم يبحثوا عن عمل حسب النوع الاجتماعي وأسباب عدم البحث عن عمل 2022</t>
  </si>
  <si>
    <r>
      <rPr>
        <b/>
        <sz val="10"/>
        <rFont val="Arial"/>
        <family val="2"/>
      </rPr>
      <t xml:space="preserve">التوزيع النسبي للمتعطلين </t>
    </r>
    <r>
      <rPr>
        <b/>
        <sz val="10"/>
        <color theme="1"/>
        <rFont val="Arial"/>
        <family val="2"/>
      </rPr>
      <t>(أكبر من 15 سنة) الذين لم يبحثوا عن عمل حسب النوع الاجتماعي
وأسباب عدم البحث عن عمل، 2021</t>
    </r>
  </si>
  <si>
    <t>توزيع المتعطلين (15 سنة فأكثر) الذين لم يبحثوا عن عمل حسب النوع الاجتماعي وأسباب عدم البحث عن عمل 2020</t>
  </si>
  <si>
    <t xml:space="preserve"> Percentage Distribution of Unemployed Persons (15 Years and  More), who didn’t Search for Work During the Reference Period, by Gender and Reason for not Looking, 2023</t>
  </si>
  <si>
    <t xml:space="preserve"> Percentage Distribution of Unemployed Persons (15 years and above), who didn’t Search for Work During the Reference Period, by Gender and the Reason for not Looking, 2022</t>
  </si>
  <si>
    <t>Percentage Distribution of Unemployed Persons (15 Years and  More), who didn’t Search for Work During the Reference Period, by  Gender, and the Reason for not Looking, 2021</t>
  </si>
  <si>
    <t>Percentage Distribution of Unemployed (15 Years and  More), who didn’t Search for Work by  Gender and Reason for not Looking, 2020</t>
  </si>
  <si>
    <t>أسباب عدم البحث عن عمل</t>
  </si>
  <si>
    <t>Reasons for not Looking for Work</t>
  </si>
  <si>
    <t>سأبدأ بوظيفة أو عمل</t>
  </si>
  <si>
    <t>I will start a Job, Work</t>
  </si>
  <si>
    <t>I will start a Job / Work</t>
  </si>
  <si>
    <t>سأعود إلى عملي السابق</t>
  </si>
  <si>
    <t>I will return to my Work</t>
  </si>
  <si>
    <t>التوزيع النسبي للمتعطلين (أكبر من 15 سنة)  حسب النوع الاجتماعي والتحصيل العلمي 2024</t>
  </si>
  <si>
    <r>
      <t xml:space="preserve">التوزيع النسبي للمتعطلين (أكبر من </t>
    </r>
    <r>
      <rPr>
        <b/>
        <sz val="9"/>
        <color theme="1"/>
        <rFont val="Arial"/>
        <family val="2"/>
      </rPr>
      <t>15</t>
    </r>
    <r>
      <rPr>
        <b/>
        <sz val="10"/>
        <color theme="1"/>
        <rFont val="Arial"/>
        <family val="2"/>
      </rPr>
      <t xml:space="preserve"> سنة) حسب النوع الاجتماعي والتحصيل العلمي  </t>
    </r>
    <r>
      <rPr>
        <b/>
        <sz val="9"/>
        <color theme="1"/>
        <rFont val="Arial"/>
        <family val="2"/>
      </rPr>
      <t>2023</t>
    </r>
  </si>
  <si>
    <t xml:space="preserve">توزيع المتعطلين (15 سنة فأكثر) حسب النوع الاجتماعي والحالة التعليمية 2020 </t>
  </si>
  <si>
    <t>Percentage Distribution of Unemployed Persons (15 Years and  More), by Gender, and Educational Attainment,  2024</t>
  </si>
  <si>
    <t xml:space="preserve"> Percentage Distribution of Unemployed Persons (15 Years and  More),  by  Gender, and Educational Attainment,  2023</t>
  </si>
  <si>
    <t>Percentage of Unemployed (15 Years and  More) by Gender and Educational Status, 2020</t>
  </si>
  <si>
    <t>Source: Labour Force survey 2024</t>
  </si>
  <si>
    <t>معدل البطالة (15 سنة فأكثر) حسب الفئة العمرية والنوع الاجتماعي، 2024</t>
  </si>
  <si>
    <r>
      <t>معدل البطالة (</t>
    </r>
    <r>
      <rPr>
        <b/>
        <sz val="9"/>
        <color theme="1"/>
        <rFont val="Arial"/>
        <family val="2"/>
      </rPr>
      <t>15</t>
    </r>
    <r>
      <rPr>
        <b/>
        <sz val="10"/>
        <color theme="1"/>
        <rFont val="Arial"/>
        <family val="2"/>
      </rPr>
      <t xml:space="preserve"> سنة فأكثر) حسب النوع الاجتماعي والفئة العمرية </t>
    </r>
    <r>
      <rPr>
        <b/>
        <sz val="9"/>
        <color theme="1"/>
        <rFont val="Arial"/>
        <family val="2"/>
      </rPr>
      <t>2023</t>
    </r>
  </si>
  <si>
    <t>معدل البطالة (15 سنة فأكثر) حسب النوع الاجتماعي والفئة العمرية 2022</t>
  </si>
  <si>
    <t>معدل البطالة (15 سنة فأكثر) حسب النوع الاجتماعي والفئة العمرية، 2021</t>
  </si>
  <si>
    <t>معدل البطالة (15 سنة فأكثر) حسب النوع الاجتماعي والفئة العمرية 2020</t>
  </si>
  <si>
    <t>Unemployment Rate for Population (15 Years and  More) by Gender and Age Group,  2024</t>
  </si>
  <si>
    <t>Unemployment Rate for Population (15 Years and More) by Gender and Age Group,  2023</t>
  </si>
  <si>
    <t xml:space="preserve"> Unemployment Rate for Population (15 years and above) by Gender and Age Group, 2022</t>
  </si>
  <si>
    <t xml:space="preserve"> Unemployment Rate for Population (15 Years and  More) by Gender and Age Group, 2021</t>
  </si>
  <si>
    <t>Unemployment Rate for Population (15 Years and  More) by Gender and Age Group, 2020</t>
  </si>
  <si>
    <t>معدل البطالة (أكبر من 15 سنة)  حسب النوع الاجتماعي والتحصيل العلمي، 2024</t>
  </si>
  <si>
    <r>
      <t xml:space="preserve"> معدل البطالة (أكبر من </t>
    </r>
    <r>
      <rPr>
        <b/>
        <sz val="9"/>
        <color theme="1"/>
        <rFont val="Arial"/>
        <family val="2"/>
      </rPr>
      <t>15</t>
    </r>
    <r>
      <rPr>
        <b/>
        <sz val="10"/>
        <color theme="1"/>
        <rFont val="Arial"/>
        <family val="2"/>
      </rPr>
      <t xml:space="preserve"> سنة) حسب النوع الاجتماعي التحصيل العلمي </t>
    </r>
    <r>
      <rPr>
        <b/>
        <sz val="9"/>
        <color theme="1"/>
        <rFont val="Arial"/>
        <family val="2"/>
      </rPr>
      <t>2023</t>
    </r>
  </si>
  <si>
    <t xml:space="preserve"> معدل البطالة (15 سنة فأكثر) حسب النوع الاجتماعي والحالة التعليمية 2020</t>
  </si>
  <si>
    <t xml:space="preserve"> ‘Unemployed Rate (15 Years and  More), by Gender, and Educational Attainment,  2024</t>
  </si>
  <si>
    <t>Unemployed Rate (15 Years and More), by Gender and Educational Attainment, 2023</t>
  </si>
  <si>
    <t>Unemployment Rate for Population (15 Years and More) by Gender and Educational Status, 2020</t>
  </si>
  <si>
    <t>التوزيع النسبي للسكان خارج القوى العاملة (15 سنة فأكثر) حسب النوع الاجتماعي والفئة العمرية 2024</t>
  </si>
  <si>
    <r>
      <t xml:space="preserve"> التوزيع النسبي للسكان خارج القوى العاملة (</t>
    </r>
    <r>
      <rPr>
        <b/>
        <sz val="9"/>
        <color theme="1"/>
        <rFont val="Arial"/>
        <family val="2"/>
      </rPr>
      <t>15</t>
    </r>
    <r>
      <rPr>
        <b/>
        <sz val="10"/>
        <color theme="1"/>
        <rFont val="Arial"/>
        <family val="2"/>
      </rPr>
      <t xml:space="preserve"> سنة فأكثر) حسب النوع الاجتماعي والفئة العمرية </t>
    </r>
    <r>
      <rPr>
        <b/>
        <sz val="9"/>
        <color theme="1"/>
        <rFont val="Arial"/>
        <family val="2"/>
      </rPr>
      <t>2023</t>
    </r>
  </si>
  <si>
    <r>
      <rPr>
        <b/>
        <sz val="10"/>
        <rFont val="Arial"/>
        <family val="2"/>
      </rPr>
      <t>التوزيع النسبي لل</t>
    </r>
    <r>
      <rPr>
        <b/>
        <sz val="10"/>
        <color theme="1"/>
        <rFont val="Arial"/>
        <family val="2"/>
      </rPr>
      <t>سكان خارج القوى العاملة (15 سنة فأكثر) حسب النوع الاجتماعي والفئة العمرية 2022</t>
    </r>
  </si>
  <si>
    <r>
      <rPr>
        <b/>
        <sz val="10"/>
        <rFont val="Arial"/>
        <family val="2"/>
      </rPr>
      <t>التوزيع النسبي لل</t>
    </r>
    <r>
      <rPr>
        <b/>
        <sz val="10"/>
        <color theme="1"/>
        <rFont val="Arial"/>
        <family val="2"/>
      </rPr>
      <t>سكان خارج القوى العاملة (15 سنة فأكثر) حسب النوع الاجتماعي والفئة العمرية، 2021</t>
    </r>
  </si>
  <si>
    <t xml:space="preserve"> توزيع السكان خارج القوى العاملة (15 سنة فأكثر) حسب النوع الاجتماعي والفئة العمرية 2020</t>
  </si>
  <si>
    <t xml:space="preserve"> Percentage Distribution of Individuals Outside the Labour Force (15 Years and More) by  Gender and Age Group, 2024</t>
  </si>
  <si>
    <t xml:space="preserve"> Percentage Distribution of Individuals Outside the Labor Force (15 Years and More) by Gender and Age Group, 2023</t>
  </si>
  <si>
    <t>Percentage Distribution of Individuals Outside the Labour Force (15 years and above) by Gender and Age Group,  2022</t>
  </si>
  <si>
    <t>Percentage Distribution of Individuals Outside the Labor Force (15 Years and More)  by  Gender and Age Group,  2021</t>
  </si>
  <si>
    <t>Percentage Distribution of Individuals Outside the Labor Force (15 Years and More) by Gender and Age Group,  2020</t>
  </si>
  <si>
    <t>التوزيع النسبي للسكان خارج القوى العاملة (15 سنة فأكثر) حسب النوع الاجتماعي وسبب عدم الرغبة في العمل 2024</t>
  </si>
  <si>
    <r>
      <t>التوزيع النسبي للسكان خارج القوى العاملة (</t>
    </r>
    <r>
      <rPr>
        <b/>
        <sz val="9"/>
        <color theme="1"/>
        <rFont val="Arial"/>
        <family val="2"/>
      </rPr>
      <t>15</t>
    </r>
    <r>
      <rPr>
        <b/>
        <sz val="10"/>
        <color theme="1"/>
        <rFont val="Arial"/>
        <family val="2"/>
      </rPr>
      <t xml:space="preserve"> سنة فأكثر) حسب النوع الاجتماعي وسبب عدم الرغبة في العمل </t>
    </r>
    <r>
      <rPr>
        <b/>
        <sz val="9"/>
        <color theme="1"/>
        <rFont val="Arial"/>
        <family val="2"/>
      </rPr>
      <t>2023</t>
    </r>
  </si>
  <si>
    <r>
      <t xml:space="preserve"> </t>
    </r>
    <r>
      <rPr>
        <b/>
        <sz val="10"/>
        <rFont val="Arial"/>
        <family val="2"/>
      </rPr>
      <t>التوزيع النسبي للسكان</t>
    </r>
    <r>
      <rPr>
        <b/>
        <sz val="10"/>
        <color rgb="FFFF0000"/>
        <rFont val="Arial"/>
        <family val="2"/>
      </rPr>
      <t xml:space="preserve"> </t>
    </r>
    <r>
      <rPr>
        <b/>
        <sz val="10"/>
        <color theme="1"/>
        <rFont val="Arial"/>
        <family val="2"/>
      </rPr>
      <t>خارج القوى العاملة (15 سنة فأكثر) حسب النوع الاجتماعي وسبب عدم الرغبة في العمل 2022</t>
    </r>
  </si>
  <si>
    <r>
      <rPr>
        <b/>
        <sz val="10"/>
        <rFont val="Arial"/>
        <family val="2"/>
      </rPr>
      <t>التوزيع النسبي للسكان</t>
    </r>
    <r>
      <rPr>
        <b/>
        <sz val="10"/>
        <color rgb="FFFF0000"/>
        <rFont val="Arial"/>
        <family val="2"/>
      </rPr>
      <t xml:space="preserve"> </t>
    </r>
    <r>
      <rPr>
        <b/>
        <sz val="10"/>
        <color theme="1"/>
        <rFont val="Arial"/>
        <family val="2"/>
      </rPr>
      <t>خارج القوى العاملة (15 سنة فأكثر) حسب النوع الاجتماعي وسبب عدم الرغبة في العمل، 2021</t>
    </r>
  </si>
  <si>
    <t xml:space="preserve"> توزيع السكان خارج القوى العاملة (15 سنة فأكثر) حسب النوع الاجتماعي وسبب عدم الرغبة في العمل 2020</t>
  </si>
  <si>
    <t>Percentage Distribution of Individuals Outside the Labour Force (15 Years and More) by Gender and Reason of Unwelling to Work,  2024</t>
  </si>
  <si>
    <t xml:space="preserve"> Percentage Distribution of Individuals Outside the Labor Force (15 Years and More) by Gender and Reason of Unwelling to Work, 2023</t>
  </si>
  <si>
    <t>Percentage Distribution of Individuals Outside the Labour Force (15 years and above) by Gender and Reason of Unwelling to Work, 2022</t>
  </si>
  <si>
    <t>Percentage Distribution of Individuals Outside the Labor Force (15 Years and More) by Gender and Reason of Unwelling to Work, 2021</t>
  </si>
  <si>
    <t>Percentage Distribution of Individuals Outside the Labor Force (15 Years and More) by Gender and Reason of Unwelling to Work, 2020</t>
  </si>
  <si>
    <t>سبب عدم الرغبة في العمل</t>
  </si>
  <si>
    <t>Unwelling to Work Reasons</t>
  </si>
  <si>
    <t>متفرغة لأعمال المنزل</t>
  </si>
  <si>
    <t xml:space="preserve">Household duties - unpaid </t>
  </si>
  <si>
    <t xml:space="preserve">متفرغة لأعمال المنزل
</t>
  </si>
  <si>
    <t xml:space="preserve">متغرغة لأعمال المنزل_x000D_
</t>
  </si>
  <si>
    <t xml:space="preserve">طالب (متفرغ للدراسة)_x000D_
</t>
  </si>
  <si>
    <t>Student</t>
  </si>
  <si>
    <t>غير قادر على العمل (عاجز/ مريض/ من ذوي لإعاقة..)</t>
  </si>
  <si>
    <t>Unable to work (Disabled, Illness, Incapable,..)</t>
  </si>
  <si>
    <t>غير قادر على العمل (عاجز/ مريض/ من ذوي الإعاقة..)</t>
  </si>
  <si>
    <t xml:space="preserve">متقاعد_x000D_
</t>
  </si>
  <si>
    <t>Retired</t>
  </si>
  <si>
    <t>كبير في السن (65 سنة أو أكثر ولا يعمل</t>
  </si>
  <si>
    <t xml:space="preserve"> 65 years and More not working</t>
  </si>
  <si>
    <t>كبير في السن (65 سنة أو أكثر) ولا يعمل</t>
  </si>
  <si>
    <t>65 years and More not working</t>
  </si>
  <si>
    <t>له/ لها دخل أو إيراد</t>
  </si>
  <si>
    <t>Independent income</t>
  </si>
  <si>
    <t xml:space="preserve">له/ لها دخل أو إيراد
</t>
  </si>
  <si>
    <t xml:space="preserve">له/ لها دخل أو إيراد_x000D_
</t>
  </si>
  <si>
    <t>ظروف اجتماعية</t>
  </si>
  <si>
    <t>Social Circumstances</t>
  </si>
  <si>
    <t xml:space="preserve">ظروف اجتماعية
</t>
  </si>
  <si>
    <t xml:space="preserve">ظروف اجتماعية_x000D_
</t>
  </si>
  <si>
    <t xml:space="preserve">غير راغب بالعمل_x000D_
</t>
  </si>
  <si>
    <t xml:space="preserve">Unwilling to work  </t>
  </si>
  <si>
    <t>لم اجد العمل المناسب</t>
  </si>
  <si>
    <t>Didn't Find suitable Work</t>
  </si>
  <si>
    <t xml:space="preserve">لم اجد العمل المناسب
</t>
  </si>
  <si>
    <t>لم يجد العمل المناسب</t>
  </si>
  <si>
    <t xml:space="preserve">لم اجد العمل المناسب_x000D_
</t>
  </si>
  <si>
    <t xml:space="preserve">أخرى
</t>
  </si>
  <si>
    <t xml:space="preserve">أخرى_x000D_
</t>
  </si>
  <si>
    <t>التوزيع النسبي للسكان خارج القوى العاملة (أكبر من 15 سنة) حسب النوع الاجتماعي والتحصيل العلمي 2024</t>
  </si>
  <si>
    <r>
      <t xml:space="preserve"> التوزيع النسبي للسكان خارج القوى العاملة (أكبر من </t>
    </r>
    <r>
      <rPr>
        <b/>
        <sz val="9"/>
        <color theme="1"/>
        <rFont val="Arial"/>
        <family val="2"/>
      </rPr>
      <t>15</t>
    </r>
    <r>
      <rPr>
        <b/>
        <sz val="10"/>
        <color theme="1"/>
        <rFont val="Arial"/>
        <family val="2"/>
      </rPr>
      <t xml:space="preserve"> سنة)  حسب النوع الاجتماعي والتحصيل العلمي </t>
    </r>
    <r>
      <rPr>
        <b/>
        <sz val="9"/>
        <color theme="1"/>
        <rFont val="Arial"/>
        <family val="2"/>
      </rPr>
      <t>2023</t>
    </r>
  </si>
  <si>
    <t>توزيع السكان خارج القوى العاملة (15 سنة فأكثر) حسب النوع الاجتماعي والحالة التعليمية 2020</t>
  </si>
  <si>
    <t>Percentage Distribution of Individuals Outside Labour Force (15 Years and  More),  by  Gender, and Educational Attainment,  2024</t>
  </si>
  <si>
    <t xml:space="preserve"> Percentage Distribution of Individuals Outside Labour Force (15 Years and  More), by Gender and Educational Attainment, 2023</t>
  </si>
  <si>
    <t>Percentage Distribution of Individuals Outside the Labor Force (15 Years and More) by  Gender and Educational Status, 2020</t>
  </si>
  <si>
    <t>Upper Secondary(Secondary)</t>
  </si>
  <si>
    <t xml:space="preserve"> البكالوريوس او ما يعادلها</t>
  </si>
  <si>
    <t>جـــدول 33: عدد الوزراء حسب النوع الاجتماعي 2022</t>
  </si>
  <si>
    <t>Table 33: Number of Ministers by Gender, 2022</t>
  </si>
  <si>
    <r>
      <t xml:space="preserve">النوع الاجتماعي
</t>
    </r>
    <r>
      <rPr>
        <b/>
        <sz val="9"/>
        <color theme="0"/>
        <rFont val="Arial"/>
        <family val="2"/>
      </rPr>
      <t>Gender</t>
    </r>
  </si>
  <si>
    <r>
      <t xml:space="preserve">المجموع 
</t>
    </r>
    <r>
      <rPr>
        <b/>
        <sz val="9"/>
        <color theme="0"/>
        <rFont val="Arial"/>
        <family val="2"/>
      </rPr>
      <t>Total</t>
    </r>
  </si>
  <si>
    <r>
      <t xml:space="preserve">ذكور  
</t>
    </r>
    <r>
      <rPr>
        <b/>
        <sz val="9"/>
        <color theme="0"/>
        <rFont val="Arial"/>
        <family val="2"/>
      </rPr>
      <t>Males</t>
    </r>
  </si>
  <si>
    <r>
      <t xml:space="preserve">إناث 
</t>
    </r>
    <r>
      <rPr>
        <b/>
        <sz val="9"/>
        <color theme="0"/>
        <rFont val="Arial"/>
        <family val="2"/>
      </rPr>
      <t>Females</t>
    </r>
  </si>
  <si>
    <t>المصدر: مجلس الوزراء</t>
  </si>
  <si>
    <t>Source: UAE Cabinet</t>
  </si>
  <si>
    <t>نسبة الشباب غير الملتحقين بالعمل أو التعليم أو التدريب حسب النوع الاجتماعي 2023</t>
  </si>
  <si>
    <t>Table: Share of Youth not in Employment, Education or Training (NEET) by Gender, 2023</t>
  </si>
  <si>
    <t>المصدر: قاعدة بيانات منظمة العمل الدولية</t>
  </si>
  <si>
    <t>Source: ILOSTAT</t>
  </si>
  <si>
    <t>السنة</t>
  </si>
  <si>
    <t>Year</t>
  </si>
  <si>
    <r>
      <t xml:space="preserve">نسبة النساء في المناصب الإدارية والعليا، </t>
    </r>
    <r>
      <rPr>
        <b/>
        <sz val="9"/>
        <color theme="1"/>
        <rFont val="Arial"/>
        <family val="2"/>
      </rPr>
      <t>2017-2022</t>
    </r>
  </si>
  <si>
    <t>%</t>
  </si>
  <si>
    <t>Percentage of Part-time Employees by Gender, 2022-2024</t>
  </si>
  <si>
    <r>
      <t>معدل المشاركة في القوى العاملة (</t>
    </r>
    <r>
      <rPr>
        <b/>
        <sz val="9"/>
        <color theme="1"/>
        <rFont val="Arial"/>
        <family val="2"/>
      </rPr>
      <t>15</t>
    </r>
    <r>
      <rPr>
        <b/>
        <sz val="10"/>
        <color theme="1"/>
        <rFont val="Arial"/>
        <family val="2"/>
      </rPr>
      <t xml:space="preserve"> سنة فأكثر) حسب النوع الاجتماعي والتحصيل العلمي </t>
    </r>
    <r>
      <rPr>
        <b/>
        <sz val="9"/>
        <color theme="1"/>
        <rFont val="Arial"/>
        <family val="2"/>
      </rPr>
      <t>2023</t>
    </r>
  </si>
  <si>
    <t>التوزيع النسبي  للقوى العاملة حسب النوع الاجتماعي والفئة العمرية</t>
  </si>
  <si>
    <t>Percentage Distribution of Labour Force by Gender and Age Group</t>
  </si>
  <si>
    <t>التوزيع النسبي للقوى العاملة (15 سنة فأكثر) حسب النوع الاجتماعي والتحصيل العلمي</t>
  </si>
  <si>
    <t>Percentage Distribution of Labour Force (15 years and More) by Gender and Educational Attainment</t>
  </si>
  <si>
    <t>معدل المشاركة الاقتصادية (15 سنة فأكثر) حسب النوع الاجتماعي والفئة العمرية</t>
  </si>
  <si>
    <t>Labour Force Participation Rate  by Gender and Age Group</t>
  </si>
  <si>
    <t>معدل المشاركة في القوى العاملة (15 سنة فأكثر) حسب النوع الاجتماعي والتحصيل العلمي</t>
  </si>
  <si>
    <t>Labour Force Participation Rate (15 years and More) by Gender and Educational Status</t>
  </si>
  <si>
    <t>التوزيع النسبي للمشتغلين (15 سنة فأكثر) حسب النوع الاجتماعي والفئة العمرية</t>
  </si>
  <si>
    <t>Percentage Distribution of Individuals Outside the Labour Force (15 Years and More) by  Gender and Age Group, 2024</t>
  </si>
  <si>
    <t>Proportion of Women in Senior and Middle Management Positions (%)</t>
  </si>
  <si>
    <t>Percentage of Part-time Employees by Gender</t>
  </si>
  <si>
    <t>Percentage Distribution of Individuals Outside Labour Force (15 Years and  More),  by  Gender, and Educational Attainment</t>
  </si>
  <si>
    <t>Percentage Distribution of Individuals Outside the Labour Force (15 Years and More) by Gender and Reason of Unwelling to Work</t>
  </si>
  <si>
    <t>Unemployed Rate (15 Years and  More), by Gender, and Educational Attainment</t>
  </si>
  <si>
    <t>Unemployment Rate for Population (15 Years and  More) by Gender and Age Group</t>
  </si>
  <si>
    <t>Percentage Distribution of Unemployed Persons (15 Years and  More), by Gender, and Educational Attainment</t>
  </si>
  <si>
    <t>Percentage Distribution of Unemployed Persons (15 Years and  More), who didn’t Search for Work During the Reference Period, by  Gender, and the Reason for not Looking</t>
  </si>
  <si>
    <t>Percentage Distribution of Unemployed (15 Years and More) by Gender and Age Group</t>
  </si>
  <si>
    <t>Percentage Distribution of Employed (15 years and More) by Gender and Educational Attainment</t>
  </si>
  <si>
    <t>Percentage Distribution of Employed (15 years and More) by  Gender and Employment Status</t>
  </si>
  <si>
    <t>Percentage Distribution of Employed (15 years and above) by  Gender and Economic Activity Group</t>
  </si>
  <si>
    <t xml:space="preserve"> Percentage Distribution of Employed (15 years and More) by Gender and Major Occupation Group</t>
  </si>
  <si>
    <t>Percentage Distribution of Employed (15 years and More) by Gender and Sector</t>
  </si>
  <si>
    <t>نسبة النساء في المناصب الإدارية والعليا</t>
  </si>
  <si>
    <t>نسبة الشباب غير الملتحقين بالعمل أو التعليم أو التدريب حسب النوع الاجتماعي</t>
  </si>
  <si>
    <t>التوزيع النسبي للسكان خارج القوى العاملة (أكبر من 15 سنة) حسب النوع الاجتماعي والتحصيل العلمي</t>
  </si>
  <si>
    <t>التوزيع النسبي للسكان خارج القوى العاملة (15 سنة فأكثر) حسب النوع الاجتماعي وسبب عدم الرغبة في العمل</t>
  </si>
  <si>
    <t xml:space="preserve">التوزيع النسبي للسكان خارج القوى العاملة (15 سنة فأكثر) حسب النوع الاجتماعي والفئة العمرية </t>
  </si>
  <si>
    <t xml:space="preserve">معدل البطالة (أكبر من 15 سنة)  حسب النوع الاجتماعي والتحصيل العلمي، </t>
  </si>
  <si>
    <t xml:space="preserve">معدل البطالة (15 سنة فأكثر) حسب الفئة العمرية والنوع الاجتماعي، </t>
  </si>
  <si>
    <t>التوزيع النسبي للمتعطلين (أكبر من 15 سنة)  حسب النوع الاجتماعي والتحصيل العلمي</t>
  </si>
  <si>
    <t>التوزيع النسبي للمتعطلين (أكبر من 15 سنة) الذين لم يبحثوا عن عمل حسب النوع الاجتماعي وأسباب عدم البحث عن عمل</t>
  </si>
  <si>
    <t>التوزيع النسبي للمتعطلين (أكبر من 15 سنة) حسب النوع الاجتماعي والفئة العمرية</t>
  </si>
  <si>
    <t xml:space="preserve">التوزيع النسبي للمشتغلين (15 سنة فأكثر) حسب النوع الاجتماعي والتحصيل العلمي </t>
  </si>
  <si>
    <t>التوزيع النسبي للمشتغلين (15 سنة فأكثر) حسب النوع الاجتماعي والحالة العملية</t>
  </si>
  <si>
    <t xml:space="preserve">التوزيع النسبي للمشتغلين (15 سنة فأكثر) حسب النوع الاجتماعي والنشاط الاقتصادي </t>
  </si>
  <si>
    <t xml:space="preserve">التوزيع النسبي للمشتغلين (15 سنة فأكثر) حسب النوع الاجتماعي والمهنة </t>
  </si>
  <si>
    <t xml:space="preserve">التوزيع النسبي للمشتغلين (15 سنة فأكثر) حسب النوع الاجتماعي والقطاع </t>
  </si>
  <si>
    <t>إحصاءات المرأة والعمل</t>
  </si>
  <si>
    <t>The Youth NEET Rate</t>
  </si>
  <si>
    <t>The share of youth who are not in employment and not in education or training as a percent of the youth population. Youth not in education are those who were neither enrolled in school nor in a formal training program (e.g. vocational training). For statistical purposes, youth are defined as persons between the ages of 15 and 24 years</t>
  </si>
  <si>
    <t>معدل الشباب غير الملتحقين بالتعليم أو التدريب أو العمل (NEET)</t>
  </si>
  <si>
    <t>نسبة الشباب غير العاملين وغير الملتحقين بالتعليم أو التدريب إلى إجمالي عدد السكان من فئة الشباب. ويُقصد بالشباب غير الملتحقين بالتعليم أولئك الذين لا يدرسون في المؤسسات التعليمية ولا يشاركون في أي برامج تدريبية رسمية (مثل التدريب المهني). وللأغراض الإحصائية، يُعرَّف الشباب بأنهم الأشخاص الذين تتراوح أعمارهم بين 15 و24 عاماً.</t>
  </si>
  <si>
    <t>an employed person whose normal hours of work are fewer than those of comparable full-time workers.</t>
  </si>
  <si>
    <t>Part-time Worker</t>
  </si>
  <si>
    <t xml:space="preserve"> هو الشخص المشتغل الذي تكون ساعات عمله المعتادة أقل من ساعات العمل المعتادة للعاملين بدوام كامل المماثلين له.</t>
  </si>
  <si>
    <t>العامل بدوام جزئي</t>
  </si>
  <si>
    <t>نسبة الرواتب حسب النشاط الاقتصادي والنوع الاجتماعي، 2022</t>
  </si>
  <si>
    <t>Percentage of Salaries by Economic Activity and Gender, 2022</t>
  </si>
  <si>
    <t>Economic Sector</t>
  </si>
  <si>
    <t>الذكور
Males</t>
  </si>
  <si>
    <t>999 - 1</t>
  </si>
  <si>
    <t>2,499 - 1,000</t>
  </si>
  <si>
    <t>4,999 - 2,500</t>
  </si>
  <si>
    <t>9,999 - 5,000</t>
  </si>
  <si>
    <t>19,999 - 10,000</t>
  </si>
  <si>
    <t>34,999 - 20,000</t>
  </si>
  <si>
    <t>49,999 - 35,000</t>
  </si>
  <si>
    <t>74,999 - 50,000</t>
  </si>
  <si>
    <t>99,999 - 75,000</t>
  </si>
  <si>
    <t xml:space="preserve">فأكثر 100,000 and More </t>
  </si>
  <si>
    <t xml:space="preserve">  الزراعة  والحراجـة  وصيد السمك</t>
  </si>
  <si>
    <t>التعدين وإستغلال المحاجر</t>
  </si>
  <si>
    <t xml:space="preserve"> إمدادات المياه وأنشطة الصرف الصحي وإدارة النفايات ومعالجتها</t>
  </si>
  <si>
    <t>النقل والتخزين</t>
  </si>
  <si>
    <t>الخدمات</t>
  </si>
  <si>
    <t>Agriculture, Forestry, and Fishing</t>
  </si>
  <si>
    <t>Mining and Quarrying</t>
  </si>
  <si>
    <t>Electricity, Gas, Steam, and Air Conditioning Supply</t>
  </si>
  <si>
    <t>Water Supply, Sewerage, Waste Management, and Treatment</t>
  </si>
  <si>
    <t>Transportation and Storage</t>
  </si>
  <si>
    <t>Services</t>
  </si>
  <si>
    <t>الإناث
Females</t>
  </si>
  <si>
    <t>رفض
Refused</t>
  </si>
  <si>
    <t>Percentage of Salaries by Economic Activity and Gender, 2023</t>
  </si>
  <si>
    <t>Unspecified</t>
  </si>
  <si>
    <t>غير مبين
Unspecified</t>
  </si>
  <si>
    <t>نسبة الرواتب حسب النشاط الاقتصادي والنوع الاجتماعي، 2024</t>
  </si>
  <si>
    <t>Percentage of Salaries by Economic Activity and Gender, 2024</t>
  </si>
  <si>
    <t>نسبة الرواتب حسب النشاط الاقتصادي والنوع الاجتماعي، 2023</t>
  </si>
  <si>
    <t xml:space="preserve">الأجور (أو الرواتب) </t>
  </si>
  <si>
    <t>إجمالي الأجر أو الدخل، المُعبّر عنه بالمال والمُحدد بموجب اتفاق متبادل أو قوانين وطنية، والذي يدفعه صاحب العمل للشخص العامل مقابل العمل الذي يقوم به أو الخدمات التي يقدمها.</t>
  </si>
  <si>
    <t>Wages (or Salary)</t>
  </si>
  <si>
    <t>Total remuneration or earnings, expressed in money and fixed by mutual agreement or national laws, payable by an employer to an employed person for work done or services rendered.</t>
  </si>
  <si>
    <t xml:space="preserve"> نسبة العاملين بدوام جزئي حسب النوع الإجتماعي، 2022-2024</t>
  </si>
  <si>
    <t>نسبة العاملين بدوام جزئي حسب النوع الاجتماعي</t>
  </si>
  <si>
    <t>نسبة الرواتب حسب النشاط الاقتصادي والنوع الاجتماعي</t>
  </si>
  <si>
    <t>Percentage of Salaries by Economic Activity and Gender</t>
  </si>
  <si>
    <t>Post Secondary Non-Tertiary</t>
  </si>
  <si>
    <t>Percentage Distribution of Employed (15 years and More) by Gender and Educational Attainment, 2020</t>
  </si>
  <si>
    <t>توزيع المشتغلين (15 سنة فأكثر) حسب النوع الاجتماعي والتحصيل العلمي 2020</t>
  </si>
  <si>
    <t>Own-Account Worker / Self- Employed / Freelancer</t>
  </si>
  <si>
    <t>Percentage Distribution of Employed (15 years and More) by Gender and Economic Activity Group, 2021</t>
  </si>
  <si>
    <t>Percentage Distribution of Employed (15 years and More) by Gender and Major Occupation Group, 2021</t>
  </si>
  <si>
    <t>Non-Profit Organizations</t>
  </si>
  <si>
    <t xml:space="preserve"> Labour Force Participation Rate (15 years and More) by Gender and Educational Attainment, 2020</t>
  </si>
  <si>
    <t xml:space="preserve"> معدل المشاركة الاقتصادية (15 سنة فأكثر) حسب النوع الاجتماعي والتحصيل العلمي 2020</t>
  </si>
  <si>
    <t>Labour Force Participation Rate (15 years and More) by Gender and Age Group, 2020</t>
  </si>
  <si>
    <t xml:space="preserve"> Labour Force Participation Rate by Gender and Age Group,  2024</t>
  </si>
  <si>
    <t>Percentage Distribution of Labour Force by  Gender and Educational Attainment, 2020</t>
  </si>
  <si>
    <t>توزيع القوى العاملة حسب النوع الاجتماعي والتحصيل العلمي 2020</t>
  </si>
  <si>
    <t>Share of Youth not in Employment, Education or Training (NEET) by Gender</t>
  </si>
  <si>
    <t>Percentage Distribution of Employed (15 years and More) by Gender and Age Group</t>
  </si>
  <si>
    <t>Statistics on Women and Labour 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</si>
</sst>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
  </numFmts>
  <fonts count="30">
    <font>
      <sz val="11"/>
      <color theme="1"/>
      <name val="Calibri"/>
      <family val="2"/>
      <scheme val="minor"/>
    </font>
    <font>
      <sz val="11"/>
      <color theme="1"/>
      <name val="Calibri"/>
      <family val="2"/>
      <scheme val="minor"/>
    </font>
    <font>
      <b/>
      <sz val="10"/>
      <name val="Arial"/>
      <family val="2"/>
    </font>
    <font>
      <b/>
      <sz val="9"/>
      <name val="Arial"/>
      <family val="2"/>
    </font>
    <font>
      <sz val="10"/>
      <color theme="1"/>
      <name val="Calibri"/>
      <family val="2"/>
      <charset val="178"/>
      <scheme val="minor"/>
    </font>
    <font>
      <b/>
      <sz val="10"/>
      <color theme="0"/>
      <name val="Arial"/>
      <family val="2"/>
    </font>
    <font>
      <b/>
      <sz val="9"/>
      <color theme="0"/>
      <name val="Arial"/>
      <family val="2"/>
    </font>
    <font>
      <sz val="8"/>
      <color theme="1"/>
      <name val="Arial"/>
      <family val="2"/>
    </font>
    <font>
      <sz val="9"/>
      <name val="Arial"/>
      <family val="2"/>
    </font>
    <font>
      <sz val="10"/>
      <name val="Arial"/>
      <family val="2"/>
    </font>
    <font>
      <sz val="9"/>
      <color theme="1"/>
      <name val="Arial"/>
      <family val="2"/>
    </font>
    <font>
      <sz val="10"/>
      <name val="MS Sans Serif"/>
      <charset val="178"/>
    </font>
    <font>
      <u/>
      <sz val="11"/>
      <color theme="10"/>
      <name val="Calibri"/>
      <family val="2"/>
      <scheme val="minor"/>
    </font>
    <font>
      <sz val="10"/>
      <color theme="1"/>
      <name val="Arial"/>
      <family val="2"/>
    </font>
    <font>
      <b/>
      <sz val="10"/>
      <color theme="1"/>
      <name val="Arial"/>
      <family val="2"/>
    </font>
    <font>
      <sz val="9"/>
      <color rgb="FF000000"/>
      <name val="Arial"/>
      <family val="2"/>
    </font>
    <font>
      <u/>
      <sz val="10"/>
      <color theme="10"/>
      <name val="Arial"/>
      <family val="2"/>
    </font>
    <font>
      <u/>
      <sz val="10"/>
      <color indexed="12"/>
      <name val="Arial"/>
      <family val="2"/>
    </font>
    <font>
      <b/>
      <sz val="9"/>
      <color theme="1"/>
      <name val="Arial"/>
      <family val="2"/>
    </font>
    <font>
      <sz val="11"/>
      <color theme="1"/>
      <name val="Arial"/>
      <family val="2"/>
    </font>
    <font>
      <sz val="8"/>
      <name val="Arial"/>
      <family val="2"/>
    </font>
    <font>
      <b/>
      <sz val="11"/>
      <color theme="0"/>
      <name val="Calibri"/>
      <family val="2"/>
      <charset val="178"/>
      <scheme val="minor"/>
    </font>
    <font>
      <b/>
      <sz val="11"/>
      <name val="Arial"/>
      <family val="2"/>
      <charset val="178"/>
    </font>
    <font>
      <b/>
      <sz val="9"/>
      <color rgb="FF000000"/>
      <name val="Arial"/>
      <family val="2"/>
    </font>
    <font>
      <sz val="10"/>
      <name val="MS Sans Serif"/>
      <family val="2"/>
      <charset val="178"/>
    </font>
    <font>
      <sz val="9"/>
      <color theme="0"/>
      <name val="Arial"/>
      <family val="2"/>
    </font>
    <font>
      <b/>
      <sz val="10"/>
      <color rgb="FFFF0000"/>
      <name val="Arial"/>
      <family val="2"/>
    </font>
    <font>
      <b/>
      <sz val="11"/>
      <color theme="1"/>
      <name val="Arial"/>
      <family val="2"/>
    </font>
    <font>
      <b/>
      <sz val="11"/>
      <color theme="1"/>
      <name val="Aptos"/>
      <family val="2"/>
    </font>
    <font>
      <b/>
      <sz val="10"/>
      <color rgb="FF000000"/>
      <name val="Arial"/>
      <family val="2"/>
    </font>
  </fonts>
  <fills count="6">
    <fill>
      <patternFill patternType="none"/>
    </fill>
    <fill>
      <patternFill patternType="gray125"/>
    </fill>
    <fill>
      <patternFill patternType="solid">
        <fgColor rgb="FFA5A5A5"/>
      </patternFill>
    </fill>
    <fill>
      <patternFill patternType="solid">
        <fgColor rgb="FFB68A35"/>
        <bgColor indexed="64"/>
      </patternFill>
    </fill>
    <fill>
      <patternFill patternType="solid">
        <fgColor theme="0"/>
        <bgColor indexed="64"/>
      </patternFill>
    </fill>
    <fill>
      <patternFill patternType="solid">
        <fgColor indexed="43"/>
        <bgColor indexed="64"/>
      </patternFill>
    </fill>
  </fills>
  <borders count="20">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bottom style="medium">
        <color theme="7" tint="-0.24994659260841701"/>
      </bottom>
      <diagonal/>
    </border>
    <border>
      <left/>
      <right/>
      <top style="thin">
        <color rgb="FFB68A35"/>
      </top>
      <bottom style="medium">
        <color rgb="FFB68A35"/>
      </bottom>
      <diagonal/>
    </border>
    <border>
      <left/>
      <right style="thin">
        <color theme="0"/>
      </right>
      <top/>
      <bottom/>
      <diagonal/>
    </border>
    <border>
      <left style="thin">
        <color theme="0"/>
      </left>
      <right/>
      <top/>
      <bottom/>
      <diagonal/>
    </border>
    <border>
      <left/>
      <right/>
      <top/>
      <bottom style="medium">
        <color rgb="FFB68A35"/>
      </bottom>
      <diagonal/>
    </border>
    <border>
      <left style="thin">
        <color theme="0"/>
      </left>
      <right style="thin">
        <color theme="0"/>
      </right>
      <top style="thin">
        <color theme="0"/>
      </top>
      <bottom/>
      <diagonal/>
    </border>
    <border>
      <left/>
      <right/>
      <top/>
      <bottom style="thin">
        <color rgb="FFB68A35"/>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rgb="FFB68A35"/>
      </top>
      <bottom/>
      <diagonal/>
    </border>
    <border>
      <left style="medium">
        <color indexed="60"/>
      </left>
      <right style="medium">
        <color indexed="60"/>
      </right>
      <top style="medium">
        <color indexed="60"/>
      </top>
      <bottom style="medium">
        <color indexed="60"/>
      </bottom>
      <diagonal/>
    </border>
    <border>
      <left/>
      <right/>
      <top style="medium">
        <color rgb="FFB68A35"/>
      </top>
      <bottom/>
      <diagonal/>
    </border>
    <border>
      <left style="thin">
        <color theme="0"/>
      </left>
      <right style="thin">
        <color theme="0"/>
      </right>
      <top style="thin">
        <color theme="0"/>
      </top>
      <bottom style="thin">
        <color theme="0"/>
      </bottom>
      <diagonal/>
    </border>
    <border>
      <left style="medium">
        <color rgb="FFF5F5F5"/>
      </left>
      <right/>
      <top/>
      <bottom/>
      <diagonal/>
    </border>
  </borders>
  <cellStyleXfs count="23">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9" fillId="0" borderId="0"/>
    <xf numFmtId="0" fontId="1" fillId="0" borderId="0"/>
    <xf numFmtId="0" fontId="11" fillId="0" borderId="0"/>
    <xf numFmtId="0" fontId="12" fillId="0" borderId="0" applyNumberFormat="0" applyFill="0" applyBorder="0" applyAlignment="0" applyProtection="0"/>
    <xf numFmtId="0" fontId="1" fillId="0" borderId="0"/>
    <xf numFmtId="0" fontId="17" fillId="0" borderId="0" applyNumberFormat="0" applyFill="0" applyBorder="0" applyAlignment="0" applyProtection="0">
      <alignment vertical="top"/>
      <protection locked="0"/>
    </xf>
    <xf numFmtId="0" fontId="9" fillId="0" borderId="0"/>
    <xf numFmtId="0" fontId="21" fillId="2" borderId="1" applyNumberFormat="0" applyAlignment="0" applyProtection="0"/>
    <xf numFmtId="0" fontId="22" fillId="5" borderId="16">
      <alignment horizontal="center" vertical="center" wrapText="1"/>
    </xf>
    <xf numFmtId="0" fontId="9" fillId="0" borderId="0"/>
    <xf numFmtId="0" fontId="1" fillId="0" borderId="0"/>
    <xf numFmtId="9" fontId="1" fillId="0" borderId="0" applyFont="0" applyFill="0" applyBorder="0" applyAlignment="0" applyProtection="0"/>
    <xf numFmtId="0" fontId="9" fillId="0" borderId="0"/>
    <xf numFmtId="0" fontId="24" fillId="0" borderId="0"/>
    <xf numFmtId="0" fontId="9" fillId="0" borderId="0"/>
    <xf numFmtId="0" fontId="9" fillId="0" borderId="0"/>
    <xf numFmtId="0" fontId="9" fillId="0" borderId="0"/>
    <xf numFmtId="0" fontId="1" fillId="0" borderId="0"/>
    <xf numFmtId="9" fontId="1" fillId="0" borderId="0" applyFont="0" applyFill="0" applyBorder="0" applyAlignment="0" applyProtection="0"/>
  </cellStyleXfs>
  <cellXfs count="211">
    <xf numFmtId="0" fontId="0" fillId="0" borderId="0" xfId="0"/>
    <xf numFmtId="0" fontId="0" fillId="0" borderId="0" xfId="0" applyAlignment="1">
      <alignment vertical="center"/>
    </xf>
    <xf numFmtId="0" fontId="11" fillId="0" borderId="0" xfId="6" applyAlignment="1">
      <alignment vertical="center"/>
    </xf>
    <xf numFmtId="0" fontId="13" fillId="0" borderId="0" xfId="0" applyFont="1" applyAlignment="1">
      <alignment vertical="center"/>
    </xf>
    <xf numFmtId="0" fontId="14" fillId="0" borderId="0" xfId="0" applyFont="1" applyAlignment="1">
      <alignment vertical="center"/>
    </xf>
    <xf numFmtId="0" fontId="19" fillId="0" borderId="0" xfId="0" applyFont="1"/>
    <xf numFmtId="0" fontId="3" fillId="0" borderId="0" xfId="0" applyFont="1" applyAlignment="1">
      <alignment horizontal="left" vertical="center" indent="1"/>
    </xf>
    <xf numFmtId="0" fontId="10" fillId="0" borderId="0" xfId="0" applyFont="1" applyAlignment="1">
      <alignment vertical="center"/>
    </xf>
    <xf numFmtId="0" fontId="13" fillId="0" borderId="0" xfId="0" applyFont="1"/>
    <xf numFmtId="0" fontId="10" fillId="0" borderId="0" xfId="0" applyFont="1"/>
    <xf numFmtId="0" fontId="5" fillId="3" borderId="9" xfId="0" applyFont="1" applyFill="1" applyBorder="1" applyAlignment="1">
      <alignment horizontal="center" vertical="center" wrapText="1"/>
    </xf>
    <xf numFmtId="0" fontId="6" fillId="3" borderId="0" xfId="18" applyFont="1" applyFill="1" applyAlignment="1">
      <alignment horizontal="center" vertical="center"/>
    </xf>
    <xf numFmtId="0" fontId="5" fillId="3" borderId="0" xfId="18" applyFont="1" applyFill="1" applyAlignment="1">
      <alignment horizontal="right" vertical="center" indent="1" readingOrder="2"/>
    </xf>
    <xf numFmtId="0" fontId="5" fillId="3" borderId="0" xfId="18" applyFont="1" applyFill="1" applyAlignment="1">
      <alignment horizontal="right" vertical="center" readingOrder="2"/>
    </xf>
    <xf numFmtId="0" fontId="3" fillId="0" borderId="0" xfId="18" applyFont="1" applyAlignment="1">
      <alignment horizontal="center" vertical="center"/>
    </xf>
    <xf numFmtId="0" fontId="14" fillId="0" borderId="0" xfId="8" applyFont="1" applyAlignment="1">
      <alignment horizontal="right" vertical="center" wrapText="1" indent="1" readingOrder="2"/>
    </xf>
    <xf numFmtId="0" fontId="23" fillId="0" borderId="0" xfId="8" applyFont="1" applyAlignment="1">
      <alignment horizontal="left" vertical="center" wrapText="1" indent="1" readingOrder="1"/>
    </xf>
    <xf numFmtId="0" fontId="14" fillId="0" borderId="0" xfId="8" applyFont="1" applyAlignment="1">
      <alignment horizontal="right" vertical="center" indent="1" readingOrder="2"/>
    </xf>
    <xf numFmtId="0" fontId="18" fillId="0" borderId="0" xfId="8" applyFont="1" applyAlignment="1">
      <alignment horizontal="left" vertical="center" indent="1" readingOrder="1"/>
    </xf>
    <xf numFmtId="0" fontId="2" fillId="0" borderId="0" xfId="8" applyFont="1" applyAlignment="1">
      <alignment horizontal="right" vertical="center" indent="1" readingOrder="2"/>
    </xf>
    <xf numFmtId="0" fontId="6" fillId="3" borderId="0" xfId="18" applyFont="1" applyFill="1" applyAlignment="1">
      <alignment horizontal="center" vertical="center" readingOrder="1"/>
    </xf>
    <xf numFmtId="9" fontId="0" fillId="0" borderId="0" xfId="2" applyFont="1" applyAlignment="1">
      <alignment vertical="center"/>
    </xf>
    <xf numFmtId="9" fontId="0" fillId="0" borderId="0" xfId="2" applyFont="1" applyFill="1" applyBorder="1"/>
    <xf numFmtId="0" fontId="14" fillId="0" borderId="0" xfId="0" applyFont="1" applyAlignment="1">
      <alignment horizontal="right" vertical="center" wrapText="1" indent="1"/>
    </xf>
    <xf numFmtId="0" fontId="18" fillId="0" borderId="0" xfId="0" applyFont="1" applyAlignment="1">
      <alignment horizontal="left" vertical="center" wrapText="1" indent="1"/>
    </xf>
    <xf numFmtId="0" fontId="19" fillId="0" borderId="0" xfId="0" applyFont="1" applyAlignment="1">
      <alignment vertical="center"/>
    </xf>
    <xf numFmtId="0" fontId="3" fillId="0" borderId="0" xfId="0" applyFont="1" applyAlignment="1">
      <alignment horizontal="left" vertical="center" wrapText="1" indent="1"/>
    </xf>
    <xf numFmtId="0" fontId="7" fillId="0" borderId="0" xfId="0" applyFont="1" applyAlignment="1">
      <alignment vertical="center"/>
    </xf>
    <xf numFmtId="0" fontId="9" fillId="0" borderId="0" xfId="0" quotePrefix="1" applyFont="1" applyAlignment="1">
      <alignment horizontal="right" vertical="center" wrapText="1" indent="1" readingOrder="2"/>
    </xf>
    <xf numFmtId="0" fontId="9" fillId="0" borderId="0" xfId="0" applyFont="1" applyAlignment="1">
      <alignment horizontal="right" vertical="center" wrapText="1" indent="1" readingOrder="2"/>
    </xf>
    <xf numFmtId="0" fontId="18" fillId="0" borderId="0" xfId="7" applyFont="1" applyFill="1" applyBorder="1" applyAlignment="1" applyProtection="1">
      <alignment horizontal="center" vertical="center" wrapText="1"/>
    </xf>
    <xf numFmtId="0" fontId="18" fillId="0" borderId="4" xfId="7" applyFont="1" applyFill="1" applyBorder="1" applyAlignment="1">
      <alignment horizontal="center" vertical="center"/>
    </xf>
    <xf numFmtId="0" fontId="5" fillId="3" borderId="6" xfId="6" applyFont="1" applyFill="1" applyBorder="1" applyAlignment="1">
      <alignment horizontal="center" vertical="center" wrapText="1" readingOrder="2"/>
    </xf>
    <xf numFmtId="0" fontId="5" fillId="3" borderId="2" xfId="6" applyFont="1" applyFill="1" applyBorder="1" applyAlignment="1">
      <alignment horizontal="center" vertical="center" wrapText="1" readingOrder="2"/>
    </xf>
    <xf numFmtId="0" fontId="6" fillId="3" borderId="7" xfId="6" applyFont="1" applyFill="1" applyBorder="1" applyAlignment="1">
      <alignment horizontal="center" vertical="center" wrapText="1"/>
    </xf>
    <xf numFmtId="0" fontId="2" fillId="0" borderId="4" xfId="6" applyFont="1" applyBorder="1" applyAlignment="1">
      <alignment horizontal="right" vertical="center" wrapText="1" indent="1"/>
    </xf>
    <xf numFmtId="0" fontId="3" fillId="0" borderId="4" xfId="6" applyFont="1" applyBorder="1" applyAlignment="1">
      <alignment horizontal="left" vertical="center" wrapText="1" indent="1"/>
    </xf>
    <xf numFmtId="0" fontId="13" fillId="0" borderId="0" xfId="8" applyFont="1" applyAlignment="1">
      <alignment horizontal="right" vertical="center" indent="1" readingOrder="2"/>
    </xf>
    <xf numFmtId="0" fontId="9" fillId="0" borderId="0" xfId="0" applyFont="1" applyAlignment="1">
      <alignment horizontal="right" vertical="center" indent="1" readingOrder="2"/>
    </xf>
    <xf numFmtId="0" fontId="10" fillId="0" borderId="0" xfId="8" applyFont="1" applyAlignment="1">
      <alignment horizontal="left" vertical="center" indent="1" readingOrder="2"/>
    </xf>
    <xf numFmtId="0" fontId="15" fillId="0" borderId="0" xfId="8" applyFont="1" applyAlignment="1">
      <alignment horizontal="left" vertical="center" wrapText="1" indent="1"/>
    </xf>
    <xf numFmtId="3" fontId="10" fillId="0" borderId="0" xfId="0" applyNumberFormat="1" applyFont="1" applyAlignment="1">
      <alignment vertical="center"/>
    </xf>
    <xf numFmtId="3" fontId="3" fillId="0" borderId="0" xfId="0" applyNumberFormat="1" applyFont="1" applyAlignment="1">
      <alignment vertical="center"/>
    </xf>
    <xf numFmtId="0" fontId="13" fillId="0" borderId="17" xfId="0" applyFont="1" applyBorder="1" applyAlignment="1">
      <alignment vertical="center"/>
    </xf>
    <xf numFmtId="0" fontId="7" fillId="0" borderId="17" xfId="0" applyFont="1" applyBorder="1" applyAlignment="1">
      <alignment vertical="center"/>
    </xf>
    <xf numFmtId="0" fontId="8" fillId="0" borderId="0" xfId="18" applyFont="1" applyAlignment="1">
      <alignment horizontal="left" vertical="center" wrapText="1" indent="1" readingOrder="1"/>
    </xf>
    <xf numFmtId="0" fontId="8" fillId="0" borderId="0" xfId="18" quotePrefix="1" applyFont="1" applyAlignment="1">
      <alignment horizontal="left" vertical="center" wrapText="1" indent="1" readingOrder="1"/>
    </xf>
    <xf numFmtId="0" fontId="2" fillId="0" borderId="0" xfId="6" applyFont="1" applyAlignment="1">
      <alignment horizontal="right" vertical="center" wrapText="1" indent="1"/>
    </xf>
    <xf numFmtId="0" fontId="18" fillId="0" borderId="0" xfId="7" applyFont="1" applyFill="1" applyBorder="1" applyAlignment="1">
      <alignment horizontal="center" vertical="center"/>
    </xf>
    <xf numFmtId="0" fontId="3" fillId="0" borderId="0" xfId="6" applyFont="1" applyAlignment="1">
      <alignment horizontal="left" vertical="center" wrapText="1" indent="1"/>
    </xf>
    <xf numFmtId="0" fontId="8" fillId="0" borderId="17" xfId="13" applyFont="1" applyBorder="1" applyAlignment="1">
      <alignment vertical="center"/>
    </xf>
    <xf numFmtId="164" fontId="6" fillId="3" borderId="18" xfId="1" applyNumberFormat="1" applyFont="1" applyFill="1" applyBorder="1" applyAlignment="1">
      <alignment horizontal="center" vertical="center" wrapText="1"/>
    </xf>
    <xf numFmtId="0" fontId="18" fillId="0" borderId="0" xfId="0" applyFont="1" applyAlignment="1">
      <alignment horizontal="right" vertical="center" indent="1"/>
    </xf>
    <xf numFmtId="165" fontId="10" fillId="0" borderId="0" xfId="2" applyNumberFormat="1" applyFont="1" applyAlignment="1">
      <alignment vertical="center"/>
    </xf>
    <xf numFmtId="165" fontId="18" fillId="0" borderId="0" xfId="2" applyNumberFormat="1" applyFont="1" applyAlignment="1">
      <alignment vertical="center"/>
    </xf>
    <xf numFmtId="0" fontId="18" fillId="0" borderId="10" xfId="0" applyFont="1" applyBorder="1" applyAlignment="1">
      <alignment horizontal="right" vertical="center" indent="1"/>
    </xf>
    <xf numFmtId="9" fontId="14" fillId="0" borderId="5" xfId="2" applyFont="1" applyBorder="1" applyAlignment="1">
      <alignment horizontal="center" vertical="center"/>
    </xf>
    <xf numFmtId="165" fontId="18" fillId="0" borderId="5" xfId="2" applyNumberFormat="1" applyFont="1" applyBorder="1" applyAlignment="1">
      <alignment horizontal="right" vertical="center"/>
    </xf>
    <xf numFmtId="165" fontId="8" fillId="0" borderId="0" xfId="2" applyNumberFormat="1" applyFont="1" applyFill="1" applyBorder="1" applyAlignment="1">
      <alignment horizontal="right" vertical="center" wrapText="1"/>
    </xf>
    <xf numFmtId="1" fontId="20" fillId="0" borderId="0" xfId="0" applyNumberFormat="1" applyFont="1" applyAlignment="1">
      <alignment horizontal="left" vertical="center"/>
    </xf>
    <xf numFmtId="9" fontId="3" fillId="0" borderId="0" xfId="2" applyFont="1" applyFill="1" applyBorder="1" applyAlignment="1">
      <alignment horizontal="left" vertical="center" wrapText="1" indent="1"/>
    </xf>
    <xf numFmtId="0" fontId="14" fillId="0" borderId="0" xfId="0" applyFont="1" applyAlignment="1">
      <alignment horizontal="right" vertical="center" indent="1"/>
    </xf>
    <xf numFmtId="9" fontId="18" fillId="0" borderId="5" xfId="2" applyFont="1" applyBorder="1" applyAlignment="1">
      <alignment horizontal="center" vertical="center"/>
    </xf>
    <xf numFmtId="9" fontId="14" fillId="0" borderId="15" xfId="2" applyFont="1" applyBorder="1" applyAlignment="1">
      <alignment horizontal="center" vertical="center"/>
    </xf>
    <xf numFmtId="165" fontId="18" fillId="0" borderId="15" xfId="2" applyNumberFormat="1" applyFont="1" applyBorder="1" applyAlignment="1">
      <alignment horizontal="right" vertical="center"/>
    </xf>
    <xf numFmtId="9" fontId="18" fillId="0" borderId="15" xfId="2" applyFont="1" applyBorder="1" applyAlignment="1">
      <alignment horizontal="center" vertical="center"/>
    </xf>
    <xf numFmtId="165" fontId="8" fillId="0" borderId="17" xfId="2" applyNumberFormat="1" applyFont="1" applyFill="1" applyBorder="1" applyAlignment="1">
      <alignment horizontal="right" vertical="center" wrapText="1"/>
    </xf>
    <xf numFmtId="0" fontId="19" fillId="0" borderId="17" xfId="0" applyFont="1" applyBorder="1" applyAlignment="1">
      <alignment vertical="center"/>
    </xf>
    <xf numFmtId="1" fontId="20" fillId="0" borderId="17" xfId="0" applyNumberFormat="1" applyFont="1" applyBorder="1" applyAlignment="1">
      <alignment horizontal="left" vertical="center"/>
    </xf>
    <xf numFmtId="1" fontId="3" fillId="0" borderId="0" xfId="0" applyNumberFormat="1" applyFont="1" applyAlignment="1">
      <alignment horizontal="left" vertical="center" wrapText="1" indent="1"/>
    </xf>
    <xf numFmtId="1" fontId="3" fillId="0" borderId="0" xfId="0" quotePrefix="1" applyNumberFormat="1" applyFont="1" applyAlignment="1">
      <alignment horizontal="left" vertical="center" wrapText="1" indent="1"/>
    </xf>
    <xf numFmtId="9" fontId="18" fillId="0" borderId="0" xfId="2" applyFont="1" applyFill="1" applyBorder="1" applyAlignment="1">
      <alignment horizontal="left" vertical="center" wrapText="1" indent="1"/>
    </xf>
    <xf numFmtId="10" fontId="10" fillId="0" borderId="0" xfId="0" applyNumberFormat="1" applyFont="1" applyAlignment="1">
      <alignment vertical="center"/>
    </xf>
    <xf numFmtId="165" fontId="10" fillId="0" borderId="0" xfId="2" applyNumberFormat="1" applyFont="1" applyBorder="1" applyAlignment="1">
      <alignment vertical="center"/>
    </xf>
    <xf numFmtId="165" fontId="18" fillId="0" borderId="0" xfId="2" applyNumberFormat="1" applyFont="1" applyBorder="1" applyAlignment="1">
      <alignment vertical="center"/>
    </xf>
    <xf numFmtId="0" fontId="18" fillId="0" borderId="0" xfId="0" applyFont="1" applyAlignment="1">
      <alignment horizontal="right" vertical="center" indent="1" readingOrder="2"/>
    </xf>
    <xf numFmtId="165" fontId="10" fillId="0" borderId="0" xfId="2" applyNumberFormat="1" applyFont="1" applyAlignment="1">
      <alignment vertical="center" readingOrder="2"/>
    </xf>
    <xf numFmtId="165" fontId="18" fillId="0" borderId="0" xfId="2" applyNumberFormat="1" applyFont="1" applyAlignment="1">
      <alignment vertical="center" readingOrder="2"/>
    </xf>
    <xf numFmtId="165" fontId="18" fillId="0" borderId="5" xfId="2" applyNumberFormat="1" applyFont="1" applyBorder="1" applyAlignment="1">
      <alignment horizontal="right" vertical="center" readingOrder="2"/>
    </xf>
    <xf numFmtId="0" fontId="3" fillId="0" borderId="0" xfId="0" quotePrefix="1" applyFont="1" applyAlignment="1">
      <alignment horizontal="left" vertical="center" indent="1"/>
    </xf>
    <xf numFmtId="0" fontId="10" fillId="0" borderId="17" xfId="0" applyFont="1" applyBorder="1" applyAlignment="1">
      <alignment vertical="center"/>
    </xf>
    <xf numFmtId="0" fontId="6" fillId="3" borderId="0" xfId="18" applyFont="1" applyFill="1" applyAlignment="1">
      <alignment horizontal="left" vertical="center" wrapText="1" indent="1" readingOrder="1"/>
    </xf>
    <xf numFmtId="9" fontId="18" fillId="0" borderId="0" xfId="2" applyFont="1" applyBorder="1" applyAlignment="1">
      <alignment horizontal="right" vertical="center" indent="1"/>
    </xf>
    <xf numFmtId="165" fontId="10" fillId="0" borderId="0" xfId="2" applyNumberFormat="1" applyFont="1" applyBorder="1" applyAlignment="1">
      <alignment horizontal="right" vertical="center"/>
    </xf>
    <xf numFmtId="165" fontId="18" fillId="0" borderId="0" xfId="2" applyNumberFormat="1" applyFont="1" applyBorder="1" applyAlignment="1">
      <alignment horizontal="right" vertical="center"/>
    </xf>
    <xf numFmtId="1" fontId="3" fillId="0" borderId="5" xfId="0" applyNumberFormat="1" applyFont="1" applyBorder="1" applyAlignment="1">
      <alignment horizontal="center" vertical="center" wrapText="1"/>
    </xf>
    <xf numFmtId="165" fontId="10" fillId="0" borderId="10" xfId="2" applyNumberFormat="1" applyFont="1" applyBorder="1" applyAlignment="1">
      <alignment vertical="center"/>
    </xf>
    <xf numFmtId="165" fontId="18" fillId="0" borderId="10" xfId="2" applyNumberFormat="1" applyFont="1" applyBorder="1" applyAlignment="1">
      <alignment vertical="center"/>
    </xf>
    <xf numFmtId="9" fontId="14" fillId="0" borderId="0" xfId="2" applyFont="1" applyBorder="1" applyAlignment="1">
      <alignment horizontal="center" vertical="center"/>
    </xf>
    <xf numFmtId="9" fontId="18" fillId="0" borderId="0" xfId="2" applyFont="1" applyBorder="1" applyAlignment="1">
      <alignment horizontal="center" vertical="center"/>
    </xf>
    <xf numFmtId="165" fontId="14" fillId="0" borderId="0" xfId="2" applyNumberFormat="1" applyFont="1" applyBorder="1" applyAlignment="1">
      <alignment horizontal="right" vertical="center" indent="1"/>
    </xf>
    <xf numFmtId="165" fontId="18" fillId="0" borderId="5" xfId="2" applyNumberFormat="1" applyFont="1" applyBorder="1" applyAlignment="1">
      <alignment horizontal="center" vertical="center"/>
    </xf>
    <xf numFmtId="9" fontId="18" fillId="0" borderId="5" xfId="2" applyFont="1" applyBorder="1" applyAlignment="1">
      <alignment horizontal="right" vertical="center"/>
    </xf>
    <xf numFmtId="1" fontId="10" fillId="0" borderId="0" xfId="0" applyNumberFormat="1" applyFont="1" applyAlignment="1">
      <alignment vertical="center"/>
    </xf>
    <xf numFmtId="165" fontId="18" fillId="0" borderId="5" xfId="2" applyNumberFormat="1" applyFont="1" applyBorder="1" applyAlignment="1">
      <alignment vertical="center"/>
    </xf>
    <xf numFmtId="9" fontId="3" fillId="0" borderId="0" xfId="2" quotePrefix="1" applyFont="1" applyFill="1" applyBorder="1" applyAlignment="1">
      <alignment horizontal="left" vertical="center" wrapText="1" indent="1"/>
    </xf>
    <xf numFmtId="164" fontId="10" fillId="0" borderId="0" xfId="0" applyNumberFormat="1" applyFont="1" applyAlignment="1">
      <alignment vertical="center"/>
    </xf>
    <xf numFmtId="9" fontId="3" fillId="0" borderId="5" xfId="2" applyFont="1" applyBorder="1" applyAlignment="1">
      <alignment horizontal="center" vertical="center"/>
    </xf>
    <xf numFmtId="0" fontId="18" fillId="0" borderId="0" xfId="0" applyFont="1" applyAlignment="1">
      <alignment vertical="center"/>
    </xf>
    <xf numFmtId="0" fontId="18" fillId="0" borderId="0" xfId="0" applyFont="1" applyAlignment="1">
      <alignment horizontal="left" vertical="center" readingOrder="1"/>
    </xf>
    <xf numFmtId="0" fontId="25" fillId="3" borderId="0" xfId="18" applyFont="1" applyFill="1" applyAlignment="1">
      <alignment horizontal="right" vertical="center" wrapText="1"/>
    </xf>
    <xf numFmtId="0" fontId="6" fillId="3" borderId="0" xfId="18" applyFont="1" applyFill="1" applyAlignment="1">
      <alignment horizontal="center" vertical="center" wrapText="1" readingOrder="1"/>
    </xf>
    <xf numFmtId="0" fontId="8" fillId="0" borderId="0" xfId="18" applyFont="1" applyAlignment="1">
      <alignment horizontal="left" vertical="center" wrapText="1" indent="1"/>
    </xf>
    <xf numFmtId="0" fontId="13" fillId="0" borderId="0" xfId="18" applyFont="1" applyAlignment="1">
      <alignment horizontal="right" vertical="center" wrapText="1" indent="1"/>
    </xf>
    <xf numFmtId="0" fontId="13" fillId="0" borderId="0" xfId="0" applyFont="1" applyAlignment="1">
      <alignment horizontal="right" vertical="center" indent="1"/>
    </xf>
    <xf numFmtId="0" fontId="10" fillId="0" borderId="0" xfId="0" applyFont="1" applyAlignment="1">
      <alignment horizontal="left" vertical="center" indent="1"/>
    </xf>
    <xf numFmtId="0" fontId="2" fillId="0" borderId="0" xfId="8" applyFont="1" applyAlignment="1">
      <alignment horizontal="center" vertical="center" readingOrder="2"/>
    </xf>
    <xf numFmtId="0" fontId="18" fillId="0" borderId="0" xfId="8" applyFont="1" applyAlignment="1">
      <alignment horizontal="center" vertical="center" wrapText="1" readingOrder="1"/>
    </xf>
    <xf numFmtId="0" fontId="10" fillId="0" borderId="17" xfId="0" applyFont="1" applyBorder="1"/>
    <xf numFmtId="0" fontId="13" fillId="0" borderId="17" xfId="0" applyFont="1" applyBorder="1"/>
    <xf numFmtId="165" fontId="18" fillId="0" borderId="0" xfId="2" applyNumberFormat="1" applyFont="1" applyFill="1" applyAlignment="1">
      <alignment vertical="center"/>
    </xf>
    <xf numFmtId="0" fontId="14" fillId="0" borderId="0" xfId="0" applyFont="1" applyAlignment="1">
      <alignment vertical="center" wrapText="1"/>
    </xf>
    <xf numFmtId="165" fontId="10" fillId="0" borderId="0" xfId="2" applyNumberFormat="1" applyFont="1" applyFill="1" applyAlignment="1">
      <alignment vertical="center"/>
    </xf>
    <xf numFmtId="165" fontId="18" fillId="0" borderId="15" xfId="2" applyNumberFormat="1" applyFont="1" applyFill="1" applyBorder="1" applyAlignment="1">
      <alignment horizontal="right" vertical="center"/>
    </xf>
    <xf numFmtId="0" fontId="27" fillId="0" borderId="0" xfId="0" applyFont="1" applyAlignment="1">
      <alignment vertical="center"/>
    </xf>
    <xf numFmtId="0" fontId="14" fillId="0" borderId="0" xfId="0" applyFont="1" applyAlignment="1">
      <alignment horizontal="right" vertical="center" wrapText="1"/>
    </xf>
    <xf numFmtId="0" fontId="14" fillId="0" borderId="0" xfId="0" applyFont="1" applyAlignment="1">
      <alignment horizontal="right" vertical="center"/>
    </xf>
    <xf numFmtId="165" fontId="18" fillId="0" borderId="5" xfId="2" applyNumberFormat="1" applyFont="1" applyFill="1" applyBorder="1" applyAlignment="1">
      <alignment horizontal="right" vertical="center"/>
    </xf>
    <xf numFmtId="165" fontId="18" fillId="4" borderId="0" xfId="2" applyNumberFormat="1" applyFont="1" applyFill="1" applyAlignment="1">
      <alignment vertical="center"/>
    </xf>
    <xf numFmtId="10" fontId="18" fillId="0" borderId="5" xfId="2" applyNumberFormat="1" applyFont="1" applyBorder="1" applyAlignment="1">
      <alignment horizontal="right" vertical="center"/>
    </xf>
    <xf numFmtId="10" fontId="18" fillId="0" borderId="5" xfId="2" applyNumberFormat="1" applyFont="1" applyFill="1" applyBorder="1" applyAlignment="1">
      <alignment horizontal="right" vertical="center"/>
    </xf>
    <xf numFmtId="9" fontId="10" fillId="0" borderId="0" xfId="2" applyFont="1" applyAlignment="1">
      <alignment vertical="center"/>
    </xf>
    <xf numFmtId="9" fontId="18" fillId="0" borderId="0" xfId="2" applyFont="1" applyAlignment="1">
      <alignment vertical="center"/>
    </xf>
    <xf numFmtId="164" fontId="5" fillId="3" borderId="18" xfId="1" applyNumberFormat="1" applyFont="1" applyFill="1" applyBorder="1" applyAlignment="1">
      <alignment horizontal="center" vertical="center" wrapText="1"/>
    </xf>
    <xf numFmtId="0" fontId="6" fillId="3" borderId="18" xfId="0" quotePrefix="1" applyFont="1" applyFill="1" applyBorder="1" applyAlignment="1">
      <alignment horizontal="center" vertical="center" wrapText="1"/>
    </xf>
    <xf numFmtId="0" fontId="6" fillId="3" borderId="18" xfId="0" applyFont="1" applyFill="1" applyBorder="1" applyAlignment="1">
      <alignment horizontal="center" vertical="center" wrapText="1"/>
    </xf>
    <xf numFmtId="165" fontId="8" fillId="0" borderId="17" xfId="2" applyNumberFormat="1" applyFont="1" applyFill="1" applyBorder="1" applyAlignment="1">
      <alignment vertical="center" wrapText="1"/>
    </xf>
    <xf numFmtId="9" fontId="10" fillId="0" borderId="0" xfId="2" applyFont="1" applyFill="1" applyAlignment="1">
      <alignment vertical="center"/>
    </xf>
    <xf numFmtId="9" fontId="18" fillId="0" borderId="0" xfId="2" applyFont="1" applyFill="1" applyAlignment="1">
      <alignment vertical="center"/>
    </xf>
    <xf numFmtId="9" fontId="14" fillId="0" borderId="0" xfId="2" applyFont="1" applyBorder="1" applyAlignment="1">
      <alignment horizontal="right" vertical="center" indent="1"/>
    </xf>
    <xf numFmtId="0" fontId="19" fillId="0" borderId="0" xfId="0" applyFont="1" applyAlignment="1">
      <alignment vertical="center" wrapText="1"/>
    </xf>
    <xf numFmtId="165" fontId="10" fillId="0" borderId="0" xfId="2" applyNumberFormat="1" applyFont="1" applyFill="1" applyBorder="1" applyAlignment="1">
      <alignment vertical="center"/>
    </xf>
    <xf numFmtId="165" fontId="18" fillId="0" borderId="0" xfId="2" applyNumberFormat="1" applyFont="1" applyFill="1" applyBorder="1" applyAlignment="1">
      <alignment vertical="center"/>
    </xf>
    <xf numFmtId="9" fontId="14" fillId="0" borderId="5" xfId="2" applyFont="1" applyFill="1" applyBorder="1" applyAlignment="1">
      <alignment horizontal="center" vertical="center"/>
    </xf>
    <xf numFmtId="9" fontId="18" fillId="0" borderId="5" xfId="2" applyFont="1" applyFill="1" applyBorder="1" applyAlignment="1">
      <alignment horizontal="center" vertical="center"/>
    </xf>
    <xf numFmtId="165" fontId="10" fillId="0" borderId="0" xfId="2" applyNumberFormat="1" applyFont="1" applyFill="1" applyAlignment="1">
      <alignment vertical="center" readingOrder="2"/>
    </xf>
    <xf numFmtId="165" fontId="18" fillId="0" borderId="0" xfId="2" applyNumberFormat="1" applyFont="1" applyFill="1" applyAlignment="1">
      <alignment vertical="center" readingOrder="2"/>
    </xf>
    <xf numFmtId="9" fontId="18" fillId="0" borderId="5" xfId="2" applyFont="1" applyFill="1" applyBorder="1" applyAlignment="1">
      <alignment horizontal="right" vertical="center"/>
    </xf>
    <xf numFmtId="1" fontId="3" fillId="0" borderId="0" xfId="0" applyNumberFormat="1" applyFont="1" applyAlignment="1">
      <alignment horizontal="right" vertical="center" wrapText="1" indent="1"/>
    </xf>
    <xf numFmtId="1" fontId="3" fillId="0" borderId="0" xfId="0" quotePrefix="1" applyNumberFormat="1" applyFont="1" applyAlignment="1">
      <alignment horizontal="right" vertical="center" wrapText="1" indent="1"/>
    </xf>
    <xf numFmtId="1" fontId="3" fillId="0" borderId="10" xfId="0" applyNumberFormat="1" applyFont="1" applyBorder="1" applyAlignment="1">
      <alignment horizontal="right" vertical="center" wrapText="1" indent="1"/>
    </xf>
    <xf numFmtId="0" fontId="18" fillId="0" borderId="0" xfId="0" applyFont="1" applyAlignment="1">
      <alignment horizontal="left" vertical="center" indent="1"/>
    </xf>
    <xf numFmtId="0" fontId="18" fillId="0" borderId="8" xfId="0" applyFont="1" applyBorder="1" applyAlignment="1">
      <alignment horizontal="right" vertical="center" indent="1"/>
    </xf>
    <xf numFmtId="165" fontId="10" fillId="0" borderId="8" xfId="2" applyNumberFormat="1" applyFont="1" applyBorder="1" applyAlignment="1">
      <alignment vertical="center"/>
    </xf>
    <xf numFmtId="165" fontId="18" fillId="0" borderId="8" xfId="2" applyNumberFormat="1" applyFont="1" applyBorder="1" applyAlignment="1">
      <alignment vertical="center"/>
    </xf>
    <xf numFmtId="0" fontId="18" fillId="0" borderId="8" xfId="0" applyFont="1" applyBorder="1" applyAlignment="1">
      <alignment horizontal="left" vertical="center" indent="1"/>
    </xf>
    <xf numFmtId="0" fontId="14" fillId="0" borderId="17" xfId="0" applyFont="1" applyBorder="1" applyAlignment="1">
      <alignment horizontal="right" vertical="center" wrapText="1" indent="1"/>
    </xf>
    <xf numFmtId="0" fontId="18" fillId="0" borderId="17" xfId="7" applyFont="1" applyFill="1" applyBorder="1" applyAlignment="1" applyProtection="1">
      <alignment horizontal="center" vertical="center" wrapText="1"/>
    </xf>
    <xf numFmtId="0" fontId="18" fillId="0" borderId="17" xfId="0" applyFont="1" applyBorder="1" applyAlignment="1">
      <alignment horizontal="left" vertical="center" wrapText="1" indent="1"/>
    </xf>
    <xf numFmtId="0" fontId="29" fillId="0" borderId="0" xfId="0" applyFont="1" applyAlignment="1">
      <alignment horizontal="right" vertical="center" wrapText="1" indent="1" readingOrder="2"/>
    </xf>
    <xf numFmtId="0" fontId="23" fillId="0" borderId="0" xfId="0" applyFont="1" applyAlignment="1">
      <alignment horizontal="center" vertical="center" wrapText="1"/>
    </xf>
    <xf numFmtId="0" fontId="29" fillId="0" borderId="8" xfId="0" applyFont="1" applyBorder="1" applyAlignment="1">
      <alignment horizontal="right" vertical="center" wrapText="1" indent="1" readingOrder="2"/>
    </xf>
    <xf numFmtId="0" fontId="18" fillId="0" borderId="0" xfId="0" applyFont="1" applyAlignment="1">
      <alignment horizontal="left" vertical="center" wrapText="1" indent="1" readingOrder="1"/>
    </xf>
    <xf numFmtId="0" fontId="18" fillId="0" borderId="0" xfId="0" quotePrefix="1" applyFont="1" applyAlignment="1">
      <alignment horizontal="left" vertical="center" wrapText="1" indent="1" readingOrder="1"/>
    </xf>
    <xf numFmtId="0" fontId="28" fillId="0" borderId="0" xfId="0" applyFont="1" applyAlignment="1">
      <alignment horizontal="center" vertical="center" wrapText="1"/>
    </xf>
    <xf numFmtId="0" fontId="2" fillId="0" borderId="0" xfId="8" applyFont="1" applyAlignment="1">
      <alignment horizontal="center" vertical="center" wrapText="1" readingOrder="2"/>
    </xf>
    <xf numFmtId="0" fontId="18" fillId="0" borderId="8" xfId="0" applyFont="1" applyBorder="1" applyAlignment="1">
      <alignment horizontal="left" vertical="center" wrapText="1" indent="1"/>
    </xf>
    <xf numFmtId="0" fontId="18" fillId="0" borderId="0" xfId="0" applyFont="1" applyAlignment="1">
      <alignment horizontal="right" vertical="center" wrapText="1" indent="1"/>
    </xf>
    <xf numFmtId="0" fontId="18" fillId="0" borderId="8" xfId="0" applyFont="1" applyBorder="1" applyAlignment="1">
      <alignment horizontal="right" vertical="center" wrapText="1" indent="1"/>
    </xf>
    <xf numFmtId="9" fontId="10" fillId="0" borderId="8" xfId="2" applyFont="1" applyBorder="1" applyAlignment="1">
      <alignment vertical="center"/>
    </xf>
    <xf numFmtId="9" fontId="10" fillId="0" borderId="0" xfId="2" applyFont="1" applyBorder="1" applyAlignment="1">
      <alignment vertical="center"/>
    </xf>
    <xf numFmtId="9" fontId="10" fillId="0" borderId="8" xfId="2" applyFont="1" applyFill="1" applyBorder="1" applyAlignment="1">
      <alignment vertical="center"/>
    </xf>
    <xf numFmtId="9" fontId="14" fillId="0" borderId="0" xfId="2" applyFont="1" applyBorder="1" applyAlignment="1">
      <alignment horizontal="right" vertical="center" wrapText="1" indent="1"/>
    </xf>
    <xf numFmtId="0" fontId="9" fillId="0" borderId="0" xfId="4"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6" fillId="3" borderId="0" xfId="18" applyFont="1" applyFill="1" applyAlignment="1">
      <alignment horizontal="left" vertical="center" wrapText="1" indent="1"/>
    </xf>
    <xf numFmtId="0" fontId="9" fillId="0" borderId="17" xfId="18" quotePrefix="1" applyBorder="1" applyAlignment="1">
      <alignment horizontal="right" vertical="center" wrapText="1" indent="1" readingOrder="2"/>
    </xf>
    <xf numFmtId="49" fontId="8" fillId="0" borderId="17" xfId="18" quotePrefix="1" applyNumberFormat="1" applyFont="1" applyBorder="1" applyAlignment="1">
      <alignment horizontal="left" vertical="center" wrapText="1" indent="1"/>
    </xf>
    <xf numFmtId="0" fontId="13" fillId="0" borderId="0" xfId="8" applyFont="1" applyAlignment="1">
      <alignment horizontal="center" vertical="center"/>
    </xf>
    <xf numFmtId="0" fontId="16" fillId="0" borderId="0" xfId="7" applyFont="1" applyFill="1" applyBorder="1" applyAlignment="1">
      <alignment horizontal="center" vertical="center" wrapText="1"/>
    </xf>
    <xf numFmtId="0" fontId="16" fillId="0" borderId="0" xfId="9" applyFont="1" applyFill="1" applyBorder="1" applyAlignment="1" applyProtection="1">
      <alignment horizontal="center" vertical="center" wrapText="1"/>
    </xf>
    <xf numFmtId="0" fontId="6" fillId="3" borderId="0" xfId="18" applyFont="1" applyFill="1" applyAlignment="1">
      <alignment horizontal="left" vertical="center" wrapText="1" indent="1" readingOrder="1"/>
    </xf>
    <xf numFmtId="0" fontId="9" fillId="0" borderId="0" xfId="8" applyFont="1" applyAlignment="1">
      <alignment horizontal="center" vertical="center" readingOrder="2"/>
    </xf>
    <xf numFmtId="0" fontId="14" fillId="0" borderId="0" xfId="0" applyFont="1" applyAlignment="1">
      <alignment horizontal="center" vertical="center"/>
    </xf>
    <xf numFmtId="0" fontId="18" fillId="0" borderId="11" xfId="0" applyFont="1" applyBorder="1" applyAlignment="1">
      <alignment horizontal="center" vertical="center" wrapText="1"/>
    </xf>
    <xf numFmtId="0" fontId="18" fillId="0" borderId="0" xfId="0" applyFont="1" applyAlignment="1">
      <alignment horizontal="center" vertical="center" wrapText="1"/>
    </xf>
    <xf numFmtId="164" fontId="5" fillId="3" borderId="18" xfId="1" applyNumberFormat="1" applyFont="1" applyFill="1" applyBorder="1" applyAlignment="1">
      <alignment horizontal="center" vertical="center" wrapText="1"/>
    </xf>
    <xf numFmtId="164" fontId="6" fillId="3" borderId="18" xfId="1" applyNumberFormat="1" applyFont="1" applyFill="1" applyBorder="1" applyAlignment="1">
      <alignment horizontal="center" vertical="center" wrapText="1"/>
    </xf>
    <xf numFmtId="165" fontId="8" fillId="0" borderId="17" xfId="2" applyNumberFormat="1" applyFont="1" applyFill="1" applyBorder="1" applyAlignment="1">
      <alignment horizontal="right" vertical="center" wrapText="1"/>
    </xf>
    <xf numFmtId="0" fontId="18" fillId="0" borderId="11" xfId="0" quotePrefix="1" applyFont="1" applyBorder="1" applyAlignment="1">
      <alignment horizontal="center" vertical="center" wrapText="1"/>
    </xf>
    <xf numFmtId="0" fontId="18" fillId="0" borderId="0" xfId="0" applyFont="1" applyAlignment="1">
      <alignment horizontal="center" vertical="center"/>
    </xf>
    <xf numFmtId="0" fontId="6" fillId="3" borderId="18" xfId="0" quotePrefix="1" applyFont="1" applyFill="1" applyBorder="1" applyAlignment="1">
      <alignment horizontal="center" vertical="center" wrapText="1"/>
    </xf>
    <xf numFmtId="0" fontId="6" fillId="3" borderId="18" xfId="0" applyFont="1" applyFill="1" applyBorder="1" applyAlignment="1">
      <alignment horizontal="center" vertical="center" wrapText="1"/>
    </xf>
    <xf numFmtId="0" fontId="3" fillId="0" borderId="0" xfId="0" quotePrefix="1" applyFont="1" applyAlignment="1">
      <alignment horizontal="center" vertical="center" wrapText="1"/>
    </xf>
    <xf numFmtId="165" fontId="8" fillId="0" borderId="0" xfId="2" applyNumberFormat="1" applyFont="1" applyFill="1" applyBorder="1" applyAlignment="1">
      <alignment horizontal="right" vertical="center" wrapText="1" readingOrder="2"/>
    </xf>
    <xf numFmtId="165" fontId="8" fillId="0" borderId="0" xfId="2" applyNumberFormat="1" applyFont="1" applyFill="1" applyBorder="1" applyAlignment="1">
      <alignment horizontal="right" vertical="center" wrapText="1"/>
    </xf>
    <xf numFmtId="0" fontId="3" fillId="0" borderId="19" xfId="0" quotePrefix="1" applyFont="1" applyBorder="1" applyAlignment="1">
      <alignment horizontal="center" vertical="center" wrapText="1"/>
    </xf>
    <xf numFmtId="0" fontId="3" fillId="0" borderId="0" xfId="0" applyFont="1" applyAlignment="1">
      <alignment horizontal="center" vertical="center" wrapText="1"/>
    </xf>
    <xf numFmtId="0" fontId="14" fillId="0" borderId="0" xfId="0" applyFont="1" applyAlignment="1">
      <alignment horizontal="center" vertical="center" wrapText="1"/>
    </xf>
    <xf numFmtId="0" fontId="3" fillId="0" borderId="11" xfId="0" quotePrefix="1" applyFont="1" applyBorder="1" applyAlignment="1">
      <alignment horizontal="center" vertical="center" wrapText="1"/>
    </xf>
    <xf numFmtId="0" fontId="3" fillId="0" borderId="11" xfId="0" quotePrefix="1" applyFont="1" applyBorder="1" applyAlignment="1">
      <alignment horizontal="center" vertical="center"/>
    </xf>
    <xf numFmtId="0" fontId="6" fillId="3" borderId="18" xfId="20" applyFont="1" applyFill="1" applyBorder="1" applyAlignment="1">
      <alignment horizontal="center" vertical="center" wrapText="1"/>
    </xf>
    <xf numFmtId="0" fontId="18" fillId="0" borderId="0" xfId="0" quotePrefix="1" applyFont="1" applyAlignment="1">
      <alignment horizontal="center" vertical="center" wrapText="1"/>
    </xf>
    <xf numFmtId="0" fontId="18" fillId="0" borderId="11" xfId="0" quotePrefix="1" applyFont="1" applyBorder="1" applyAlignment="1">
      <alignment horizontal="center" vertical="center"/>
    </xf>
    <xf numFmtId="0" fontId="6" fillId="3" borderId="18" xfId="0" applyFont="1" applyFill="1" applyBorder="1" applyAlignment="1">
      <alignment horizontal="center" vertical="center"/>
    </xf>
    <xf numFmtId="164" fontId="6" fillId="3" borderId="9" xfId="1" applyNumberFormat="1" applyFont="1" applyFill="1" applyBorder="1" applyAlignment="1">
      <alignment horizontal="center" vertical="center" wrapText="1"/>
    </xf>
    <xf numFmtId="164" fontId="6" fillId="3" borderId="3" xfId="1" applyNumberFormat="1" applyFont="1" applyFill="1" applyBorder="1" applyAlignment="1">
      <alignment horizontal="center" vertical="center" wrapText="1"/>
    </xf>
    <xf numFmtId="0" fontId="2" fillId="0" borderId="0" xfId="0" applyFont="1" applyAlignment="1">
      <alignment horizontal="center" vertical="center"/>
    </xf>
    <xf numFmtId="164" fontId="5" fillId="3" borderId="14" xfId="1" applyNumberFormat="1" applyFont="1" applyFill="1" applyBorder="1" applyAlignment="1">
      <alignment horizontal="center" vertical="center" wrapText="1"/>
    </xf>
    <xf numFmtId="164" fontId="5" fillId="3" borderId="12" xfId="1" applyNumberFormat="1" applyFont="1" applyFill="1" applyBorder="1" applyAlignment="1">
      <alignment horizontal="center" vertical="center" wrapText="1"/>
    </xf>
    <xf numFmtId="164" fontId="5" fillId="3" borderId="13" xfId="1" applyNumberFormat="1" applyFont="1" applyFill="1" applyBorder="1" applyAlignment="1">
      <alignment horizontal="center" vertical="center" wrapText="1"/>
    </xf>
    <xf numFmtId="1" fontId="3" fillId="0" borderId="11" xfId="0" quotePrefix="1" applyNumberFormat="1" applyFont="1" applyBorder="1" applyAlignment="1">
      <alignment horizontal="center" vertical="center" wrapText="1"/>
    </xf>
    <xf numFmtId="0" fontId="3" fillId="0" borderId="0" xfId="0" quotePrefix="1" applyFont="1" applyAlignment="1">
      <alignment horizontal="center" vertical="center"/>
    </xf>
    <xf numFmtId="0" fontId="6" fillId="3" borderId="18" xfId="19" applyFont="1" applyFill="1" applyBorder="1" applyAlignment="1">
      <alignment horizontal="center" vertical="center" wrapText="1"/>
    </xf>
    <xf numFmtId="0" fontId="3" fillId="0" borderId="1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164" fontId="6" fillId="3" borderId="14" xfId="1" applyNumberFormat="1" applyFont="1" applyFill="1" applyBorder="1" applyAlignment="1">
      <alignment horizontal="center" vertical="center" wrapText="1"/>
    </xf>
    <xf numFmtId="164" fontId="6" fillId="3" borderId="12" xfId="1" applyNumberFormat="1" applyFont="1" applyFill="1" applyBorder="1" applyAlignment="1">
      <alignment horizontal="center" vertical="center" wrapText="1"/>
    </xf>
    <xf numFmtId="164" fontId="6" fillId="3" borderId="13" xfId="1" applyNumberFormat="1" applyFont="1" applyFill="1" applyBorder="1" applyAlignment="1">
      <alignment horizontal="center" vertical="center" wrapText="1"/>
    </xf>
  </cellXfs>
  <cellStyles count="23">
    <cellStyle name="Check Cell 2" xfId="11" xr:uid="{00000000-0005-0000-0000-000000000000}"/>
    <cellStyle name="Comma" xfId="1" builtinId="3"/>
    <cellStyle name="Had2" xfId="12" xr:uid="{00000000-0005-0000-0000-000002000000}"/>
    <cellStyle name="Hyperlink" xfId="7" builtinId="8"/>
    <cellStyle name="Hyperlink 2" xfId="9" xr:uid="{00000000-0005-0000-0000-000004000000}"/>
    <cellStyle name="Normal" xfId="0" builtinId="0"/>
    <cellStyle name="Normal 14" xfId="16" xr:uid="{00000000-0005-0000-0000-000006000000}"/>
    <cellStyle name="Normal 2" xfId="4" xr:uid="{00000000-0005-0000-0000-000007000000}"/>
    <cellStyle name="Normal 2 2" xfId="10" xr:uid="{00000000-0005-0000-0000-000008000000}"/>
    <cellStyle name="Normal 2 2 2" xfId="18" xr:uid="{00000000-0005-0000-0000-000009000000}"/>
    <cellStyle name="Normal 3" xfId="3" xr:uid="{00000000-0005-0000-0000-00000A000000}"/>
    <cellStyle name="Normal 4" xfId="6" xr:uid="{00000000-0005-0000-0000-00000B000000}"/>
    <cellStyle name="Normal 5" xfId="5" xr:uid="{00000000-0005-0000-0000-00000C000000}"/>
    <cellStyle name="Normal 6" xfId="14" xr:uid="{00000000-0005-0000-0000-00000D000000}"/>
    <cellStyle name="Normal 6 3" xfId="21" xr:uid="{B90977E3-087D-458F-95A9-5C7C65ADE8E4}"/>
    <cellStyle name="Normal 9" xfId="8" xr:uid="{00000000-0005-0000-0000-00000E000000}"/>
    <cellStyle name="Normal_Sheet1" xfId="20" xr:uid="{BD1792B7-2669-45A5-8DEA-960DEBE5FECC}"/>
    <cellStyle name="Normal_السكان_1" xfId="19" xr:uid="{0D0FB039-2437-4633-9671-F1FCDEDDCB34}"/>
    <cellStyle name="Normal_قائمة الجداول1" xfId="13" xr:uid="{00000000-0005-0000-0000-000012000000}"/>
    <cellStyle name="Percent" xfId="2" builtinId="5"/>
    <cellStyle name="Percent 2" xfId="15" xr:uid="{00000000-0005-0000-0000-000015000000}"/>
    <cellStyle name="Percent 2 3" xfId="22" xr:uid="{097BBC2A-9DAD-4517-9635-2025948C636D}"/>
    <cellStyle name="عادي_SHDA" xfId="17" xr:uid="{00000000-0005-0000-0000-000016000000}"/>
  </cellStyles>
  <dxfs count="0"/>
  <tableStyles count="0" defaultTableStyle="TableStyleMedium2" defaultPivotStyle="PivotStyleLight16"/>
  <colors>
    <mruColors>
      <color rgb="FFB68A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7.png"/><Relationship Id="rId1" Type="http://schemas.openxmlformats.org/officeDocument/2006/relationships/image" Target="../media/image19.jpeg"/><Relationship Id="rId4" Type="http://schemas.openxmlformats.org/officeDocument/2006/relationships/image" Target="../media/image13.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20.jpe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2.jpeg"/><Relationship Id="rId4" Type="http://schemas.openxmlformats.org/officeDocument/2006/relationships/image" Target="../media/image1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3.jpeg"/><Relationship Id="rId4" Type="http://schemas.openxmlformats.org/officeDocument/2006/relationships/image" Target="../media/image13.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3.jpeg"/><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4.jpeg"/><Relationship Id="rId4" Type="http://schemas.openxmlformats.org/officeDocument/2006/relationships/image" Target="../media/image13.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5.jpeg"/><Relationship Id="rId1" Type="http://schemas.openxmlformats.org/officeDocument/2006/relationships/image" Target="../media/image4.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6.jpeg"/><Relationship Id="rId4"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png"/><Relationship Id="rId1" Type="http://schemas.openxmlformats.org/officeDocument/2006/relationships/image" Target="../media/image27.jpeg"/><Relationship Id="rId4"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7.png"/><Relationship Id="rId1" Type="http://schemas.openxmlformats.org/officeDocument/2006/relationships/image" Target="../media/image28.jpeg"/><Relationship Id="rId4" Type="http://schemas.openxmlformats.org/officeDocument/2006/relationships/image" Target="../media/image29.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4.jpeg"/><Relationship Id="rId1" Type="http://schemas.openxmlformats.org/officeDocument/2006/relationships/image" Target="../media/image9.jpe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7.png"/><Relationship Id="rId1" Type="http://schemas.openxmlformats.org/officeDocument/2006/relationships/image" Target="../media/image11.jpeg"/><Relationship Id="rId4" Type="http://schemas.openxmlformats.org/officeDocument/2006/relationships/image" Target="../media/image13.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7.png"/><Relationship Id="rId1" Type="http://schemas.openxmlformats.org/officeDocument/2006/relationships/image" Target="../media/image14.jpeg"/><Relationship Id="rId4" Type="http://schemas.openxmlformats.org/officeDocument/2006/relationships/image" Target="../media/image1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7.png"/><Relationship Id="rId1" Type="http://schemas.openxmlformats.org/officeDocument/2006/relationships/image" Target="../media/image16.jpeg"/><Relationship Id="rId4" Type="http://schemas.openxmlformats.org/officeDocument/2006/relationships/image" Target="../media/image18.jpeg"/></Relationships>
</file>

<file path=xl/drawings/drawing1.xml><?xml version="1.0" encoding="utf-8"?>
<xdr:wsDr xmlns:xdr="http://schemas.openxmlformats.org/drawingml/2006/spreadsheetDrawing" xmlns:a="http://schemas.openxmlformats.org/drawingml/2006/main">
  <xdr:twoCellAnchor editAs="oneCell">
    <xdr:from>
      <xdr:col>3</xdr:col>
      <xdr:colOff>1908511</xdr:colOff>
      <xdr:row>0</xdr:row>
      <xdr:rowOff>0</xdr:rowOff>
    </xdr:from>
    <xdr:to>
      <xdr:col>4</xdr:col>
      <xdr:colOff>144190</xdr:colOff>
      <xdr:row>0</xdr:row>
      <xdr:rowOff>598979</xdr:rowOff>
    </xdr:to>
    <xdr:pic>
      <xdr:nvPicPr>
        <xdr:cNvPr id="4" name="Picture 3">
          <a:extLst>
            <a:ext uri="{FF2B5EF4-FFF2-40B4-BE49-F238E27FC236}">
              <a16:creationId xmlns:a16="http://schemas.microsoft.com/office/drawing/2014/main" id="{182E62B2-321B-F10A-98EB-AB5FFB0AE7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103810" y="0"/>
          <a:ext cx="1461479" cy="5989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29</xdr:col>
      <xdr:colOff>406400</xdr:colOff>
      <xdr:row>0</xdr:row>
      <xdr:rowOff>0</xdr:rowOff>
    </xdr:from>
    <xdr:to>
      <xdr:col>30</xdr:col>
      <xdr:colOff>16259</xdr:colOff>
      <xdr:row>0</xdr:row>
      <xdr:rowOff>581025</xdr:rowOff>
    </xdr:to>
    <xdr:pic>
      <xdr:nvPicPr>
        <xdr:cNvPr id="2" name="Picture 1">
          <a:extLst>
            <a:ext uri="{FF2B5EF4-FFF2-40B4-BE49-F238E27FC236}">
              <a16:creationId xmlns:a16="http://schemas.microsoft.com/office/drawing/2014/main" id="{9150563D-63A4-4A1B-8AB6-9BCE8AF92F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9382141" y="0"/>
          <a:ext cx="1413259" cy="581025"/>
        </a:xfrm>
        <a:prstGeom prst="rect">
          <a:avLst/>
        </a:prstGeom>
      </xdr:spPr>
    </xdr:pic>
    <xdr:clientData/>
  </xdr:twoCellAnchor>
  <xdr:twoCellAnchor editAs="oneCell">
    <xdr:from>
      <xdr:col>23</xdr:col>
      <xdr:colOff>440981</xdr:colOff>
      <xdr:row>0</xdr:row>
      <xdr:rowOff>28575</xdr:rowOff>
    </xdr:from>
    <xdr:to>
      <xdr:col>23</xdr:col>
      <xdr:colOff>1701165</xdr:colOff>
      <xdr:row>0</xdr:row>
      <xdr:rowOff>565150</xdr:rowOff>
    </xdr:to>
    <xdr:pic>
      <xdr:nvPicPr>
        <xdr:cNvPr id="3" name="Picture 2">
          <a:extLst>
            <a:ext uri="{FF2B5EF4-FFF2-40B4-BE49-F238E27FC236}">
              <a16:creationId xmlns:a16="http://schemas.microsoft.com/office/drawing/2014/main" id="{0D9E245E-96C7-47FE-AA80-4B6AE9CFD232}"/>
            </a:ext>
          </a:extLst>
        </xdr:cNvPr>
        <xdr:cNvPicPr>
          <a:picLocks noChangeAspect="1"/>
        </xdr:cNvPicPr>
      </xdr:nvPicPr>
      <xdr:blipFill>
        <a:blip xmlns:r="http://schemas.openxmlformats.org/officeDocument/2006/relationships" r:embed="rId2"/>
        <a:stretch>
          <a:fillRect/>
        </a:stretch>
      </xdr:blipFill>
      <xdr:spPr>
        <a:xfrm>
          <a:off x="9975517260" y="28575"/>
          <a:ext cx="1288759" cy="536575"/>
        </a:xfrm>
        <a:prstGeom prst="rect">
          <a:avLst/>
        </a:prstGeom>
      </xdr:spPr>
    </xdr:pic>
    <xdr:clientData/>
  </xdr:twoCellAnchor>
  <xdr:twoCellAnchor editAs="oneCell">
    <xdr:from>
      <xdr:col>17</xdr:col>
      <xdr:colOff>297016</xdr:colOff>
      <xdr:row>0</xdr:row>
      <xdr:rowOff>0</xdr:rowOff>
    </xdr:from>
    <xdr:to>
      <xdr:col>18</xdr:col>
      <xdr:colOff>88388</xdr:colOff>
      <xdr:row>0</xdr:row>
      <xdr:rowOff>610890</xdr:rowOff>
    </xdr:to>
    <xdr:pic>
      <xdr:nvPicPr>
        <xdr:cNvPr id="4" name="Picture 3">
          <a:extLst>
            <a:ext uri="{FF2B5EF4-FFF2-40B4-BE49-F238E27FC236}">
              <a16:creationId xmlns:a16="http://schemas.microsoft.com/office/drawing/2014/main" id="{F2BCB848-90C3-4147-99A4-14AE3BD5590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2171737" y="0"/>
          <a:ext cx="1572547" cy="610890"/>
        </a:xfrm>
        <a:prstGeom prst="rect">
          <a:avLst/>
        </a:prstGeom>
      </xdr:spPr>
    </xdr:pic>
    <xdr:clientData/>
  </xdr:twoCellAnchor>
  <xdr:twoCellAnchor editAs="oneCell">
    <xdr:from>
      <xdr:col>11</xdr:col>
      <xdr:colOff>234950</xdr:colOff>
      <xdr:row>0</xdr:row>
      <xdr:rowOff>0</xdr:rowOff>
    </xdr:from>
    <xdr:to>
      <xdr:col>11</xdr:col>
      <xdr:colOff>1704583</xdr:colOff>
      <xdr:row>0</xdr:row>
      <xdr:rowOff>625475</xdr:rowOff>
    </xdr:to>
    <xdr:pic>
      <xdr:nvPicPr>
        <xdr:cNvPr id="5" name="Picture 4">
          <a:extLst>
            <a:ext uri="{FF2B5EF4-FFF2-40B4-BE49-F238E27FC236}">
              <a16:creationId xmlns:a16="http://schemas.microsoft.com/office/drawing/2014/main" id="{AE73786F-7523-48B3-A23D-B587A6B220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88610717" y="0"/>
          <a:ext cx="1507733" cy="625475"/>
        </a:xfrm>
        <a:prstGeom prst="rect">
          <a:avLst/>
        </a:prstGeom>
      </xdr:spPr>
    </xdr:pic>
    <xdr:clientData/>
  </xdr:twoCellAnchor>
  <xdr:twoCellAnchor editAs="oneCell">
    <xdr:from>
      <xdr:col>5</xdr:col>
      <xdr:colOff>19365</xdr:colOff>
      <xdr:row>0</xdr:row>
      <xdr:rowOff>0</xdr:rowOff>
    </xdr:from>
    <xdr:to>
      <xdr:col>5</xdr:col>
      <xdr:colOff>1512570</xdr:colOff>
      <xdr:row>0</xdr:row>
      <xdr:rowOff>600075</xdr:rowOff>
    </xdr:to>
    <xdr:pic>
      <xdr:nvPicPr>
        <xdr:cNvPr id="6" name="Picture 5">
          <a:extLst>
            <a:ext uri="{FF2B5EF4-FFF2-40B4-BE49-F238E27FC236}">
              <a16:creationId xmlns:a16="http://schemas.microsoft.com/office/drawing/2014/main" id="{0C5CDAD4-DE98-4271-A2BF-B31CF962A03B}"/>
            </a:ext>
          </a:extLst>
        </xdr:cNvPr>
        <xdr:cNvPicPr>
          <a:picLocks noChangeAspect="1"/>
        </xdr:cNvPicPr>
      </xdr:nvPicPr>
      <xdr:blipFill>
        <a:blip xmlns:r="http://schemas.openxmlformats.org/officeDocument/2006/relationships" r:embed="rId2"/>
        <a:stretch>
          <a:fillRect/>
        </a:stretch>
      </xdr:blipFill>
      <xdr:spPr>
        <a:xfrm>
          <a:off x="10092390280" y="0"/>
          <a:ext cx="1486855" cy="600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23</xdr:col>
      <xdr:colOff>174281</xdr:colOff>
      <xdr:row>0</xdr:row>
      <xdr:rowOff>0</xdr:rowOff>
    </xdr:from>
    <xdr:to>
      <xdr:col>24</xdr:col>
      <xdr:colOff>27940</xdr:colOff>
      <xdr:row>0</xdr:row>
      <xdr:rowOff>536575</xdr:rowOff>
    </xdr:to>
    <xdr:pic>
      <xdr:nvPicPr>
        <xdr:cNvPr id="3" name="Picture 2">
          <a:extLst>
            <a:ext uri="{FF2B5EF4-FFF2-40B4-BE49-F238E27FC236}">
              <a16:creationId xmlns:a16="http://schemas.microsoft.com/office/drawing/2014/main" id="{F142A450-8D4B-4D79-8273-436CDE6292F7}"/>
            </a:ext>
          </a:extLst>
        </xdr:cNvPr>
        <xdr:cNvPicPr>
          <a:picLocks noChangeAspect="1"/>
        </xdr:cNvPicPr>
      </xdr:nvPicPr>
      <xdr:blipFill>
        <a:blip xmlns:r="http://schemas.openxmlformats.org/officeDocument/2006/relationships" r:embed="rId1"/>
        <a:stretch>
          <a:fillRect/>
        </a:stretch>
      </xdr:blipFill>
      <xdr:spPr>
        <a:xfrm>
          <a:off x="10128857060" y="0"/>
          <a:ext cx="1298284" cy="536575"/>
        </a:xfrm>
        <a:prstGeom prst="rect">
          <a:avLst/>
        </a:prstGeom>
      </xdr:spPr>
    </xdr:pic>
    <xdr:clientData/>
  </xdr:twoCellAnchor>
  <xdr:twoCellAnchor editAs="oneCell">
    <xdr:from>
      <xdr:col>16</xdr:col>
      <xdr:colOff>598641</xdr:colOff>
      <xdr:row>0</xdr:row>
      <xdr:rowOff>0</xdr:rowOff>
    </xdr:from>
    <xdr:to>
      <xdr:col>18</xdr:col>
      <xdr:colOff>3530</xdr:colOff>
      <xdr:row>0</xdr:row>
      <xdr:rowOff>610890</xdr:rowOff>
    </xdr:to>
    <xdr:pic>
      <xdr:nvPicPr>
        <xdr:cNvPr id="4" name="Picture 3">
          <a:extLst>
            <a:ext uri="{FF2B5EF4-FFF2-40B4-BE49-F238E27FC236}">
              <a16:creationId xmlns:a16="http://schemas.microsoft.com/office/drawing/2014/main" id="{F413D84E-663D-4252-A5E7-B0661CEFF6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4663145" y="0"/>
          <a:ext cx="1560714" cy="610890"/>
        </a:xfrm>
        <a:prstGeom prst="rect">
          <a:avLst/>
        </a:prstGeom>
      </xdr:spPr>
    </xdr:pic>
    <xdr:clientData/>
  </xdr:twoCellAnchor>
  <xdr:twoCellAnchor editAs="oneCell">
    <xdr:from>
      <xdr:col>10</xdr:col>
      <xdr:colOff>593725</xdr:colOff>
      <xdr:row>0</xdr:row>
      <xdr:rowOff>0</xdr:rowOff>
    </xdr:from>
    <xdr:to>
      <xdr:col>11</xdr:col>
      <xdr:colOff>1342344</xdr:colOff>
      <xdr:row>0</xdr:row>
      <xdr:rowOff>625475</xdr:rowOff>
    </xdr:to>
    <xdr:pic>
      <xdr:nvPicPr>
        <xdr:cNvPr id="5" name="Picture 4">
          <a:extLst>
            <a:ext uri="{FF2B5EF4-FFF2-40B4-BE49-F238E27FC236}">
              <a16:creationId xmlns:a16="http://schemas.microsoft.com/office/drawing/2014/main" id="{069B2F37-9664-409A-97BB-AC347DEF61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40480781" y="0"/>
          <a:ext cx="1494744" cy="625475"/>
        </a:xfrm>
        <a:prstGeom prst="rect">
          <a:avLst/>
        </a:prstGeom>
      </xdr:spPr>
    </xdr:pic>
    <xdr:clientData/>
  </xdr:twoCellAnchor>
  <xdr:twoCellAnchor editAs="oneCell">
    <xdr:from>
      <xdr:col>5</xdr:col>
      <xdr:colOff>19365</xdr:colOff>
      <xdr:row>0</xdr:row>
      <xdr:rowOff>0</xdr:rowOff>
    </xdr:from>
    <xdr:to>
      <xdr:col>6</xdr:col>
      <xdr:colOff>54957</xdr:colOff>
      <xdr:row>0</xdr:row>
      <xdr:rowOff>600075</xdr:rowOff>
    </xdr:to>
    <xdr:pic>
      <xdr:nvPicPr>
        <xdr:cNvPr id="6" name="Picture 5">
          <a:extLst>
            <a:ext uri="{FF2B5EF4-FFF2-40B4-BE49-F238E27FC236}">
              <a16:creationId xmlns:a16="http://schemas.microsoft.com/office/drawing/2014/main" id="{94FD4A15-39FE-468D-96E4-26329728ACB5}"/>
            </a:ext>
          </a:extLst>
        </xdr:cNvPr>
        <xdr:cNvPicPr>
          <a:picLocks noChangeAspect="1"/>
        </xdr:cNvPicPr>
      </xdr:nvPicPr>
      <xdr:blipFill>
        <a:blip xmlns:r="http://schemas.openxmlformats.org/officeDocument/2006/relationships" r:embed="rId1"/>
        <a:stretch>
          <a:fillRect/>
        </a:stretch>
      </xdr:blipFill>
      <xdr:spPr>
        <a:xfrm>
          <a:off x="10092390280" y="0"/>
          <a:ext cx="1486855" cy="600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0</xdr:colOff>
      <xdr:row>0</xdr:row>
      <xdr:rowOff>19050</xdr:rowOff>
    </xdr:from>
    <xdr:to>
      <xdr:col>17</xdr:col>
      <xdr:colOff>1367448</xdr:colOff>
      <xdr:row>0</xdr:row>
      <xdr:rowOff>600075</xdr:rowOff>
    </xdr:to>
    <xdr:pic>
      <xdr:nvPicPr>
        <xdr:cNvPr id="2" name="Picture 1">
          <a:extLst>
            <a:ext uri="{FF2B5EF4-FFF2-40B4-BE49-F238E27FC236}">
              <a16:creationId xmlns:a16="http://schemas.microsoft.com/office/drawing/2014/main" id="{375EBE8F-8BC0-4C4B-B34D-F4FBB977A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454841" y="19050"/>
          <a:ext cx="1410084" cy="581025"/>
        </a:xfrm>
        <a:prstGeom prst="rect">
          <a:avLst/>
        </a:prstGeom>
      </xdr:spPr>
    </xdr:pic>
    <xdr:clientData/>
  </xdr:twoCellAnchor>
  <xdr:twoCellAnchor editAs="oneCell">
    <xdr:from>
      <xdr:col>11</xdr:col>
      <xdr:colOff>140716</xdr:colOff>
      <xdr:row>0</xdr:row>
      <xdr:rowOff>0</xdr:rowOff>
    </xdr:from>
    <xdr:to>
      <xdr:col>11</xdr:col>
      <xdr:colOff>1370057</xdr:colOff>
      <xdr:row>0</xdr:row>
      <xdr:rowOff>536575</xdr:rowOff>
    </xdr:to>
    <xdr:pic>
      <xdr:nvPicPr>
        <xdr:cNvPr id="3" name="Picture 2">
          <a:extLst>
            <a:ext uri="{FF2B5EF4-FFF2-40B4-BE49-F238E27FC236}">
              <a16:creationId xmlns:a16="http://schemas.microsoft.com/office/drawing/2014/main" id="{F54DB246-0D49-43E1-A76C-7BBE390455FD}"/>
            </a:ext>
          </a:extLst>
        </xdr:cNvPr>
        <xdr:cNvPicPr>
          <a:picLocks noChangeAspect="1"/>
        </xdr:cNvPicPr>
      </xdr:nvPicPr>
      <xdr:blipFill>
        <a:blip xmlns:r="http://schemas.openxmlformats.org/officeDocument/2006/relationships" r:embed="rId2"/>
        <a:stretch>
          <a:fillRect/>
        </a:stretch>
      </xdr:blipFill>
      <xdr:spPr>
        <a:xfrm>
          <a:off x="10138481393" y="0"/>
          <a:ext cx="1296016" cy="536575"/>
        </a:xfrm>
        <a:prstGeom prst="rect">
          <a:avLst/>
        </a:prstGeom>
      </xdr:spPr>
    </xdr:pic>
    <xdr:clientData/>
  </xdr:twoCellAnchor>
  <xdr:twoCellAnchor editAs="oneCell">
    <xdr:from>
      <xdr:col>5</xdr:col>
      <xdr:colOff>19365</xdr:colOff>
      <xdr:row>0</xdr:row>
      <xdr:rowOff>0</xdr:rowOff>
    </xdr:from>
    <xdr:to>
      <xdr:col>6</xdr:col>
      <xdr:colOff>65677</xdr:colOff>
      <xdr:row>0</xdr:row>
      <xdr:rowOff>600075</xdr:rowOff>
    </xdr:to>
    <xdr:pic>
      <xdr:nvPicPr>
        <xdr:cNvPr id="6" name="Picture 5">
          <a:extLst>
            <a:ext uri="{FF2B5EF4-FFF2-40B4-BE49-F238E27FC236}">
              <a16:creationId xmlns:a16="http://schemas.microsoft.com/office/drawing/2014/main" id="{F8645DD1-41CE-4CFE-A085-CED29907BE54}"/>
            </a:ext>
          </a:extLst>
        </xdr:cNvPr>
        <xdr:cNvPicPr>
          <a:picLocks noChangeAspect="1"/>
        </xdr:cNvPicPr>
      </xdr:nvPicPr>
      <xdr:blipFill>
        <a:blip xmlns:r="http://schemas.openxmlformats.org/officeDocument/2006/relationships" r:embed="rId2"/>
        <a:stretch>
          <a:fillRect/>
        </a:stretch>
      </xdr:blipFill>
      <xdr:spPr>
        <a:xfrm>
          <a:off x="10092390280" y="0"/>
          <a:ext cx="1486855" cy="6000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23</xdr:col>
      <xdr:colOff>63500</xdr:colOff>
      <xdr:row>0</xdr:row>
      <xdr:rowOff>0</xdr:rowOff>
    </xdr:from>
    <xdr:to>
      <xdr:col>25</xdr:col>
      <xdr:colOff>3559</xdr:colOff>
      <xdr:row>0</xdr:row>
      <xdr:rowOff>581025</xdr:rowOff>
    </xdr:to>
    <xdr:pic>
      <xdr:nvPicPr>
        <xdr:cNvPr id="2" name="Picture 1">
          <a:extLst>
            <a:ext uri="{FF2B5EF4-FFF2-40B4-BE49-F238E27FC236}">
              <a16:creationId xmlns:a16="http://schemas.microsoft.com/office/drawing/2014/main" id="{46E758BB-FD53-4131-95B6-6E63801443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8284541" y="0"/>
          <a:ext cx="1410084" cy="581025"/>
        </a:xfrm>
        <a:prstGeom prst="rect">
          <a:avLst/>
        </a:prstGeom>
      </xdr:spPr>
    </xdr:pic>
    <xdr:clientData/>
  </xdr:twoCellAnchor>
  <xdr:twoCellAnchor editAs="oneCell">
    <xdr:from>
      <xdr:col>18</xdr:col>
      <xdr:colOff>284097</xdr:colOff>
      <xdr:row>0</xdr:row>
      <xdr:rowOff>0</xdr:rowOff>
    </xdr:from>
    <xdr:to>
      <xdr:col>20</xdr:col>
      <xdr:colOff>117475</xdr:colOff>
      <xdr:row>0</xdr:row>
      <xdr:rowOff>561974</xdr:rowOff>
    </xdr:to>
    <xdr:pic>
      <xdr:nvPicPr>
        <xdr:cNvPr id="3" name="Picture 2">
          <a:extLst>
            <a:ext uri="{FF2B5EF4-FFF2-40B4-BE49-F238E27FC236}">
              <a16:creationId xmlns:a16="http://schemas.microsoft.com/office/drawing/2014/main" id="{46A65E86-A3D0-4C87-97EB-98477E86F70C}"/>
            </a:ext>
          </a:extLst>
        </xdr:cNvPr>
        <xdr:cNvPicPr>
          <a:picLocks noChangeAspect="1"/>
        </xdr:cNvPicPr>
      </xdr:nvPicPr>
      <xdr:blipFill>
        <a:blip xmlns:r="http://schemas.openxmlformats.org/officeDocument/2006/relationships" r:embed="rId2"/>
        <a:stretch>
          <a:fillRect/>
        </a:stretch>
      </xdr:blipFill>
      <xdr:spPr>
        <a:xfrm>
          <a:off x="10132720400" y="0"/>
          <a:ext cx="1325628" cy="561974"/>
        </a:xfrm>
        <a:prstGeom prst="rect">
          <a:avLst/>
        </a:prstGeom>
      </xdr:spPr>
    </xdr:pic>
    <xdr:clientData/>
  </xdr:twoCellAnchor>
  <xdr:twoCellAnchor editAs="oneCell">
    <xdr:from>
      <xdr:col>12</xdr:col>
      <xdr:colOff>704850</xdr:colOff>
      <xdr:row>0</xdr:row>
      <xdr:rowOff>0</xdr:rowOff>
    </xdr:from>
    <xdr:to>
      <xdr:col>15</xdr:col>
      <xdr:colOff>60324</xdr:colOff>
      <xdr:row>0</xdr:row>
      <xdr:rowOff>610890</xdr:rowOff>
    </xdr:to>
    <xdr:pic>
      <xdr:nvPicPr>
        <xdr:cNvPr id="4" name="Picture 3">
          <a:extLst>
            <a:ext uri="{FF2B5EF4-FFF2-40B4-BE49-F238E27FC236}">
              <a16:creationId xmlns:a16="http://schemas.microsoft.com/office/drawing/2014/main" id="{4DA3C894-3882-4A08-8604-CBFACF445FC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37349551" y="0"/>
          <a:ext cx="1593849" cy="610890"/>
        </a:xfrm>
        <a:prstGeom prst="rect">
          <a:avLst/>
        </a:prstGeom>
      </xdr:spPr>
    </xdr:pic>
    <xdr:clientData/>
  </xdr:twoCellAnchor>
  <xdr:twoCellAnchor editAs="oneCell">
    <xdr:from>
      <xdr:col>8</xdr:col>
      <xdr:colOff>142875</xdr:colOff>
      <xdr:row>0</xdr:row>
      <xdr:rowOff>0</xdr:rowOff>
    </xdr:from>
    <xdr:to>
      <xdr:col>10</xdr:col>
      <xdr:colOff>142483</xdr:colOff>
      <xdr:row>0</xdr:row>
      <xdr:rowOff>619125</xdr:rowOff>
    </xdr:to>
    <xdr:pic>
      <xdr:nvPicPr>
        <xdr:cNvPr id="5" name="Picture 4">
          <a:extLst>
            <a:ext uri="{FF2B5EF4-FFF2-40B4-BE49-F238E27FC236}">
              <a16:creationId xmlns:a16="http://schemas.microsoft.com/office/drawing/2014/main" id="{05EE43B8-DF60-4F57-AB36-388AEA70B14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1839392" y="0"/>
          <a:ext cx="1491858" cy="619125"/>
        </a:xfrm>
        <a:prstGeom prst="rect">
          <a:avLst/>
        </a:prstGeom>
      </xdr:spPr>
    </xdr:pic>
    <xdr:clientData/>
  </xdr:twoCellAnchor>
  <xdr:twoCellAnchor editAs="oneCell">
    <xdr:from>
      <xdr:col>3</xdr:col>
      <xdr:colOff>492125</xdr:colOff>
      <xdr:row>0</xdr:row>
      <xdr:rowOff>0</xdr:rowOff>
    </xdr:from>
    <xdr:to>
      <xdr:col>5</xdr:col>
      <xdr:colOff>180975</xdr:colOff>
      <xdr:row>0</xdr:row>
      <xdr:rowOff>526415</xdr:rowOff>
    </xdr:to>
    <xdr:pic>
      <xdr:nvPicPr>
        <xdr:cNvPr id="6" name="Picture 5">
          <a:extLst>
            <a:ext uri="{FF2B5EF4-FFF2-40B4-BE49-F238E27FC236}">
              <a16:creationId xmlns:a16="http://schemas.microsoft.com/office/drawing/2014/main" id="{990A2930-3300-4FEC-BFB0-41C320659A2B}"/>
            </a:ext>
          </a:extLst>
        </xdr:cNvPr>
        <xdr:cNvPicPr>
          <a:picLocks noChangeAspect="1"/>
        </xdr:cNvPicPr>
      </xdr:nvPicPr>
      <xdr:blipFill>
        <a:blip xmlns:r="http://schemas.openxmlformats.org/officeDocument/2006/relationships" r:embed="rId2"/>
        <a:stretch>
          <a:fillRect/>
        </a:stretch>
      </xdr:blipFill>
      <xdr:spPr>
        <a:xfrm>
          <a:off x="10146372900" y="0"/>
          <a:ext cx="1181100" cy="52641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504825</xdr:colOff>
      <xdr:row>0</xdr:row>
      <xdr:rowOff>19050</xdr:rowOff>
    </xdr:from>
    <xdr:to>
      <xdr:col>23</xdr:col>
      <xdr:colOff>1916352</xdr:colOff>
      <xdr:row>0</xdr:row>
      <xdr:rowOff>600075</xdr:rowOff>
    </xdr:to>
    <xdr:pic>
      <xdr:nvPicPr>
        <xdr:cNvPr id="2" name="Picture 1">
          <a:extLst>
            <a:ext uri="{FF2B5EF4-FFF2-40B4-BE49-F238E27FC236}">
              <a16:creationId xmlns:a16="http://schemas.microsoft.com/office/drawing/2014/main" id="{DE14CBA9-62A2-4FBF-BC71-2626C474DE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7813491" y="19050"/>
          <a:ext cx="1410084" cy="581025"/>
        </a:xfrm>
        <a:prstGeom prst="rect">
          <a:avLst/>
        </a:prstGeom>
      </xdr:spPr>
    </xdr:pic>
    <xdr:clientData/>
  </xdr:twoCellAnchor>
  <xdr:twoCellAnchor editAs="oneCell">
    <xdr:from>
      <xdr:col>17</xdr:col>
      <xdr:colOff>1052447</xdr:colOff>
      <xdr:row>0</xdr:row>
      <xdr:rowOff>0</xdr:rowOff>
    </xdr:from>
    <xdr:to>
      <xdr:col>18</xdr:col>
      <xdr:colOff>3176</xdr:colOff>
      <xdr:row>0</xdr:row>
      <xdr:rowOff>561974</xdr:rowOff>
    </xdr:to>
    <xdr:pic>
      <xdr:nvPicPr>
        <xdr:cNvPr id="3" name="Picture 2">
          <a:extLst>
            <a:ext uri="{FF2B5EF4-FFF2-40B4-BE49-F238E27FC236}">
              <a16:creationId xmlns:a16="http://schemas.microsoft.com/office/drawing/2014/main" id="{3828F114-04CF-4450-ACC1-BB7CB6E17C01}"/>
            </a:ext>
          </a:extLst>
        </xdr:cNvPr>
        <xdr:cNvPicPr>
          <a:picLocks noChangeAspect="1"/>
        </xdr:cNvPicPr>
      </xdr:nvPicPr>
      <xdr:blipFill>
        <a:blip xmlns:r="http://schemas.openxmlformats.org/officeDocument/2006/relationships" r:embed="rId2"/>
        <a:stretch>
          <a:fillRect/>
        </a:stretch>
      </xdr:blipFill>
      <xdr:spPr>
        <a:xfrm>
          <a:off x="9980806174" y="0"/>
          <a:ext cx="1331979" cy="561974"/>
        </a:xfrm>
        <a:prstGeom prst="rect">
          <a:avLst/>
        </a:prstGeom>
      </xdr:spPr>
    </xdr:pic>
    <xdr:clientData/>
  </xdr:twoCellAnchor>
  <xdr:twoCellAnchor editAs="oneCell">
    <xdr:from>
      <xdr:col>11</xdr:col>
      <xdr:colOff>831850</xdr:colOff>
      <xdr:row>0</xdr:row>
      <xdr:rowOff>0</xdr:rowOff>
    </xdr:from>
    <xdr:to>
      <xdr:col>12</xdr:col>
      <xdr:colOff>2886</xdr:colOff>
      <xdr:row>0</xdr:row>
      <xdr:rowOff>610890</xdr:rowOff>
    </xdr:to>
    <xdr:pic>
      <xdr:nvPicPr>
        <xdr:cNvPr id="4" name="Picture 3">
          <a:extLst>
            <a:ext uri="{FF2B5EF4-FFF2-40B4-BE49-F238E27FC236}">
              <a16:creationId xmlns:a16="http://schemas.microsoft.com/office/drawing/2014/main" id="{2F41533C-36BD-4DC2-9D13-052563A140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88483614" y="0"/>
          <a:ext cx="1571336" cy="610890"/>
        </a:xfrm>
        <a:prstGeom prst="rect">
          <a:avLst/>
        </a:prstGeom>
      </xdr:spPr>
    </xdr:pic>
    <xdr:clientData/>
  </xdr:twoCellAnchor>
  <xdr:twoCellAnchor editAs="oneCell">
    <xdr:from>
      <xdr:col>5</xdr:col>
      <xdr:colOff>895350</xdr:colOff>
      <xdr:row>0</xdr:row>
      <xdr:rowOff>0</xdr:rowOff>
    </xdr:from>
    <xdr:to>
      <xdr:col>6</xdr:col>
      <xdr:colOff>2495</xdr:colOff>
      <xdr:row>0</xdr:row>
      <xdr:rowOff>619125</xdr:rowOff>
    </xdr:to>
    <xdr:pic>
      <xdr:nvPicPr>
        <xdr:cNvPr id="5" name="Picture 4">
          <a:extLst>
            <a:ext uri="{FF2B5EF4-FFF2-40B4-BE49-F238E27FC236}">
              <a16:creationId xmlns:a16="http://schemas.microsoft.com/office/drawing/2014/main" id="{DBB8A65F-55C4-47E6-8F05-7854703383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96208780" y="0"/>
          <a:ext cx="1478870" cy="619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17</xdr:col>
      <xdr:colOff>165100</xdr:colOff>
      <xdr:row>0</xdr:row>
      <xdr:rowOff>0</xdr:rowOff>
    </xdr:from>
    <xdr:to>
      <xdr:col>18</xdr:col>
      <xdr:colOff>25400</xdr:colOff>
      <xdr:row>2</xdr:row>
      <xdr:rowOff>4919</xdr:rowOff>
    </xdr:to>
    <xdr:pic>
      <xdr:nvPicPr>
        <xdr:cNvPr id="4" name="Picture 3">
          <a:extLst>
            <a:ext uri="{FF2B5EF4-FFF2-40B4-BE49-F238E27FC236}">
              <a16:creationId xmlns:a16="http://schemas.microsoft.com/office/drawing/2014/main" id="{FC5E3F71-02FE-4100-9843-3F3981A1D8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7352725" y="0"/>
          <a:ext cx="1574800" cy="624044"/>
        </a:xfrm>
        <a:prstGeom prst="rect">
          <a:avLst/>
        </a:prstGeom>
      </xdr:spPr>
    </xdr:pic>
    <xdr:clientData/>
  </xdr:twoCellAnchor>
  <xdr:twoCellAnchor editAs="oneCell">
    <xdr:from>
      <xdr:col>11</xdr:col>
      <xdr:colOff>206375</xdr:colOff>
      <xdr:row>0</xdr:row>
      <xdr:rowOff>0</xdr:rowOff>
    </xdr:from>
    <xdr:to>
      <xdr:col>12</xdr:col>
      <xdr:colOff>2783</xdr:colOff>
      <xdr:row>2</xdr:row>
      <xdr:rowOff>13154</xdr:rowOff>
    </xdr:to>
    <xdr:pic>
      <xdr:nvPicPr>
        <xdr:cNvPr id="5" name="Picture 4">
          <a:extLst>
            <a:ext uri="{FF2B5EF4-FFF2-40B4-BE49-F238E27FC236}">
              <a16:creationId xmlns:a16="http://schemas.microsoft.com/office/drawing/2014/main" id="{128CA0F0-B135-44B6-B383-FE3D39B42CA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43817417" y="0"/>
          <a:ext cx="1482333" cy="632279"/>
        </a:xfrm>
        <a:prstGeom prst="rect">
          <a:avLst/>
        </a:prstGeom>
      </xdr:spPr>
    </xdr:pic>
    <xdr:clientData/>
  </xdr:twoCellAnchor>
  <xdr:twoCellAnchor editAs="oneCell">
    <xdr:from>
      <xdr:col>5</xdr:col>
      <xdr:colOff>552450</xdr:colOff>
      <xdr:row>0</xdr:row>
      <xdr:rowOff>0</xdr:rowOff>
    </xdr:from>
    <xdr:to>
      <xdr:col>6</xdr:col>
      <xdr:colOff>0</xdr:colOff>
      <xdr:row>1</xdr:row>
      <xdr:rowOff>98243</xdr:rowOff>
    </xdr:to>
    <xdr:pic>
      <xdr:nvPicPr>
        <xdr:cNvPr id="6" name="Picture 5">
          <a:extLst>
            <a:ext uri="{FF2B5EF4-FFF2-40B4-BE49-F238E27FC236}">
              <a16:creationId xmlns:a16="http://schemas.microsoft.com/office/drawing/2014/main" id="{411F0FE0-EFF9-4344-865E-3F897F38F6E3}"/>
            </a:ext>
          </a:extLst>
        </xdr:cNvPr>
        <xdr:cNvPicPr>
          <a:picLocks noChangeAspect="1"/>
        </xdr:cNvPicPr>
      </xdr:nvPicPr>
      <xdr:blipFill>
        <a:blip xmlns:r="http://schemas.openxmlformats.org/officeDocument/2006/relationships" r:embed="rId3"/>
        <a:stretch>
          <a:fillRect/>
        </a:stretch>
      </xdr:blipFill>
      <xdr:spPr>
        <a:xfrm>
          <a:off x="10150205125" y="0"/>
          <a:ext cx="1162050" cy="54274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31750</xdr:colOff>
      <xdr:row>0</xdr:row>
      <xdr:rowOff>0</xdr:rowOff>
    </xdr:from>
    <xdr:to>
      <xdr:col>25</xdr:col>
      <xdr:colOff>384</xdr:colOff>
      <xdr:row>0</xdr:row>
      <xdr:rowOff>581025</xdr:rowOff>
    </xdr:to>
    <xdr:pic>
      <xdr:nvPicPr>
        <xdr:cNvPr id="2" name="Picture 1">
          <a:extLst>
            <a:ext uri="{FF2B5EF4-FFF2-40B4-BE49-F238E27FC236}">
              <a16:creationId xmlns:a16="http://schemas.microsoft.com/office/drawing/2014/main" id="{81A8702D-6A63-4D2D-9D36-AB7695CDC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9037016" y="0"/>
          <a:ext cx="1419609" cy="581025"/>
        </a:xfrm>
        <a:prstGeom prst="rect">
          <a:avLst/>
        </a:prstGeom>
      </xdr:spPr>
    </xdr:pic>
    <xdr:clientData/>
  </xdr:twoCellAnchor>
  <xdr:twoCellAnchor editAs="oneCell">
    <xdr:from>
      <xdr:col>18</xdr:col>
      <xdr:colOff>28575</xdr:colOff>
      <xdr:row>0</xdr:row>
      <xdr:rowOff>0</xdr:rowOff>
    </xdr:from>
    <xdr:to>
      <xdr:col>19</xdr:col>
      <xdr:colOff>534670</xdr:colOff>
      <xdr:row>0</xdr:row>
      <xdr:rowOff>592219</xdr:rowOff>
    </xdr:to>
    <xdr:pic>
      <xdr:nvPicPr>
        <xdr:cNvPr id="3" name="Picture 2">
          <a:extLst>
            <a:ext uri="{FF2B5EF4-FFF2-40B4-BE49-F238E27FC236}">
              <a16:creationId xmlns:a16="http://schemas.microsoft.com/office/drawing/2014/main" id="{8B353B03-4DC3-42DF-B101-B4F29AA75001}"/>
            </a:ext>
          </a:extLst>
        </xdr:cNvPr>
        <xdr:cNvPicPr>
          <a:picLocks noChangeAspect="1"/>
        </xdr:cNvPicPr>
      </xdr:nvPicPr>
      <xdr:blipFill>
        <a:blip xmlns:r="http://schemas.openxmlformats.org/officeDocument/2006/relationships" r:embed="rId2"/>
        <a:stretch>
          <a:fillRect/>
        </a:stretch>
      </xdr:blipFill>
      <xdr:spPr>
        <a:xfrm>
          <a:off x="10133795455" y="0"/>
          <a:ext cx="1252220" cy="592219"/>
        </a:xfrm>
        <a:prstGeom prst="rect">
          <a:avLst/>
        </a:prstGeom>
      </xdr:spPr>
    </xdr:pic>
    <xdr:clientData/>
  </xdr:twoCellAnchor>
  <xdr:twoCellAnchor editAs="oneCell">
    <xdr:from>
      <xdr:col>12</xdr:col>
      <xdr:colOff>638175</xdr:colOff>
      <xdr:row>0</xdr:row>
      <xdr:rowOff>0</xdr:rowOff>
    </xdr:from>
    <xdr:to>
      <xdr:col>15</xdr:col>
      <xdr:colOff>3175</xdr:colOff>
      <xdr:row>0</xdr:row>
      <xdr:rowOff>610890</xdr:rowOff>
    </xdr:to>
    <xdr:pic>
      <xdr:nvPicPr>
        <xdr:cNvPr id="4" name="Picture 3">
          <a:extLst>
            <a:ext uri="{FF2B5EF4-FFF2-40B4-BE49-F238E27FC236}">
              <a16:creationId xmlns:a16="http://schemas.microsoft.com/office/drawing/2014/main" id="{E2FD22F4-EB6D-466F-A749-563B511281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38181400" y="0"/>
          <a:ext cx="1590675" cy="610890"/>
        </a:xfrm>
        <a:prstGeom prst="rect">
          <a:avLst/>
        </a:prstGeom>
      </xdr:spPr>
    </xdr:pic>
    <xdr:clientData/>
  </xdr:twoCellAnchor>
  <xdr:twoCellAnchor editAs="oneCell">
    <xdr:from>
      <xdr:col>7</xdr:col>
      <xdr:colOff>682625</xdr:colOff>
      <xdr:row>0</xdr:row>
      <xdr:rowOff>0</xdr:rowOff>
    </xdr:from>
    <xdr:to>
      <xdr:col>9</xdr:col>
      <xdr:colOff>682233</xdr:colOff>
      <xdr:row>0</xdr:row>
      <xdr:rowOff>615950</xdr:rowOff>
    </xdr:to>
    <xdr:pic>
      <xdr:nvPicPr>
        <xdr:cNvPr id="5" name="Picture 4">
          <a:extLst>
            <a:ext uri="{FF2B5EF4-FFF2-40B4-BE49-F238E27FC236}">
              <a16:creationId xmlns:a16="http://schemas.microsoft.com/office/drawing/2014/main" id="{D75AF0FA-FC94-49B5-A4AB-9A7E2A32149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2823642" y="0"/>
          <a:ext cx="1491858" cy="615950"/>
        </a:xfrm>
        <a:prstGeom prst="rect">
          <a:avLst/>
        </a:prstGeom>
      </xdr:spPr>
    </xdr:pic>
    <xdr:clientData/>
  </xdr:twoCellAnchor>
  <xdr:twoCellAnchor editAs="oneCell">
    <xdr:from>
      <xdr:col>3</xdr:col>
      <xdr:colOff>206375</xdr:colOff>
      <xdr:row>0</xdr:row>
      <xdr:rowOff>31750</xdr:rowOff>
    </xdr:from>
    <xdr:to>
      <xdr:col>4</xdr:col>
      <xdr:colOff>681037</xdr:colOff>
      <xdr:row>0</xdr:row>
      <xdr:rowOff>554037</xdr:rowOff>
    </xdr:to>
    <xdr:pic>
      <xdr:nvPicPr>
        <xdr:cNvPr id="6" name="Picture 5">
          <a:extLst>
            <a:ext uri="{FF2B5EF4-FFF2-40B4-BE49-F238E27FC236}">
              <a16:creationId xmlns:a16="http://schemas.microsoft.com/office/drawing/2014/main" id="{9ADB8697-2ABE-4F7B-BAD8-C55B236E6DFC}"/>
            </a:ext>
          </a:extLst>
        </xdr:cNvPr>
        <xdr:cNvPicPr>
          <a:picLocks noChangeAspect="1"/>
        </xdr:cNvPicPr>
      </xdr:nvPicPr>
      <xdr:blipFill>
        <a:blip xmlns:r="http://schemas.openxmlformats.org/officeDocument/2006/relationships" r:embed="rId2"/>
        <a:stretch>
          <a:fillRect/>
        </a:stretch>
      </xdr:blipFill>
      <xdr:spPr>
        <a:xfrm>
          <a:off x="10147412713" y="31750"/>
          <a:ext cx="1220787" cy="52228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17</xdr:col>
      <xdr:colOff>523587</xdr:colOff>
      <xdr:row>0</xdr:row>
      <xdr:rowOff>0</xdr:rowOff>
    </xdr:from>
    <xdr:to>
      <xdr:col>18</xdr:col>
      <xdr:colOff>176068</xdr:colOff>
      <xdr:row>0</xdr:row>
      <xdr:rowOff>610890</xdr:rowOff>
    </xdr:to>
    <xdr:pic>
      <xdr:nvPicPr>
        <xdr:cNvPr id="4" name="Picture 3">
          <a:extLst>
            <a:ext uri="{FF2B5EF4-FFF2-40B4-BE49-F238E27FC236}">
              <a16:creationId xmlns:a16="http://schemas.microsoft.com/office/drawing/2014/main" id="{02E72DB4-7606-4F86-9F2D-456DA51F60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9812205" y="0"/>
          <a:ext cx="1569027" cy="610890"/>
        </a:xfrm>
        <a:prstGeom prst="rect">
          <a:avLst/>
        </a:prstGeom>
      </xdr:spPr>
    </xdr:pic>
    <xdr:clientData/>
  </xdr:twoCellAnchor>
  <xdr:twoCellAnchor editAs="oneCell">
    <xdr:from>
      <xdr:col>11</xdr:col>
      <xdr:colOff>501073</xdr:colOff>
      <xdr:row>0</xdr:row>
      <xdr:rowOff>0</xdr:rowOff>
    </xdr:from>
    <xdr:to>
      <xdr:col>12</xdr:col>
      <xdr:colOff>61953</xdr:colOff>
      <xdr:row>0</xdr:row>
      <xdr:rowOff>615950</xdr:rowOff>
    </xdr:to>
    <xdr:pic>
      <xdr:nvPicPr>
        <xdr:cNvPr id="5" name="Picture 4">
          <a:extLst>
            <a:ext uri="{FF2B5EF4-FFF2-40B4-BE49-F238E27FC236}">
              <a16:creationId xmlns:a16="http://schemas.microsoft.com/office/drawing/2014/main" id="{E709A029-C0A6-4351-9044-FAFC0E8DF1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26207047" y="0"/>
          <a:ext cx="1477426" cy="615950"/>
        </a:xfrm>
        <a:prstGeom prst="rect">
          <a:avLst/>
        </a:prstGeom>
      </xdr:spPr>
    </xdr:pic>
    <xdr:clientData/>
  </xdr:twoCellAnchor>
  <xdr:twoCellAnchor editAs="oneCell">
    <xdr:from>
      <xdr:col>5</xdr:col>
      <xdr:colOff>634423</xdr:colOff>
      <xdr:row>0</xdr:row>
      <xdr:rowOff>0</xdr:rowOff>
    </xdr:from>
    <xdr:to>
      <xdr:col>6</xdr:col>
      <xdr:colOff>2454</xdr:colOff>
      <xdr:row>0</xdr:row>
      <xdr:rowOff>522287</xdr:rowOff>
    </xdr:to>
    <xdr:pic>
      <xdr:nvPicPr>
        <xdr:cNvPr id="6" name="Picture 5">
          <a:extLst>
            <a:ext uri="{FF2B5EF4-FFF2-40B4-BE49-F238E27FC236}">
              <a16:creationId xmlns:a16="http://schemas.microsoft.com/office/drawing/2014/main" id="{7D1044E2-DADE-4298-AC85-982780475A8E}"/>
            </a:ext>
          </a:extLst>
        </xdr:cNvPr>
        <xdr:cNvPicPr>
          <a:picLocks noChangeAspect="1"/>
        </xdr:cNvPicPr>
      </xdr:nvPicPr>
      <xdr:blipFill>
        <a:blip xmlns:r="http://schemas.openxmlformats.org/officeDocument/2006/relationships" r:embed="rId3"/>
        <a:stretch>
          <a:fillRect/>
        </a:stretch>
      </xdr:blipFill>
      <xdr:spPr>
        <a:xfrm>
          <a:off x="10032625494" y="0"/>
          <a:ext cx="1206356" cy="52228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23</xdr:col>
      <xdr:colOff>79375</xdr:colOff>
      <xdr:row>0</xdr:row>
      <xdr:rowOff>47625</xdr:rowOff>
    </xdr:from>
    <xdr:to>
      <xdr:col>24</xdr:col>
      <xdr:colOff>702059</xdr:colOff>
      <xdr:row>0</xdr:row>
      <xdr:rowOff>625475</xdr:rowOff>
    </xdr:to>
    <xdr:pic>
      <xdr:nvPicPr>
        <xdr:cNvPr id="2" name="Picture 1">
          <a:extLst>
            <a:ext uri="{FF2B5EF4-FFF2-40B4-BE49-F238E27FC236}">
              <a16:creationId xmlns:a16="http://schemas.microsoft.com/office/drawing/2014/main" id="{7BCD9C91-963A-48FE-9048-689F89FF9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8271841" y="47625"/>
          <a:ext cx="1406909" cy="577850"/>
        </a:xfrm>
        <a:prstGeom prst="rect">
          <a:avLst/>
        </a:prstGeom>
      </xdr:spPr>
    </xdr:pic>
    <xdr:clientData/>
  </xdr:twoCellAnchor>
  <xdr:twoCellAnchor editAs="oneCell">
    <xdr:from>
      <xdr:col>18</xdr:col>
      <xdr:colOff>298159</xdr:colOff>
      <xdr:row>0</xdr:row>
      <xdr:rowOff>0</xdr:rowOff>
    </xdr:from>
    <xdr:to>
      <xdr:col>20</xdr:col>
      <xdr:colOff>44450</xdr:colOff>
      <xdr:row>0</xdr:row>
      <xdr:rowOff>523875</xdr:rowOff>
    </xdr:to>
    <xdr:pic>
      <xdr:nvPicPr>
        <xdr:cNvPr id="3" name="Picture 2">
          <a:extLst>
            <a:ext uri="{FF2B5EF4-FFF2-40B4-BE49-F238E27FC236}">
              <a16:creationId xmlns:a16="http://schemas.microsoft.com/office/drawing/2014/main" id="{20DE7895-ABAC-497E-B71C-AAD7A4B30E38}"/>
            </a:ext>
          </a:extLst>
        </xdr:cNvPr>
        <xdr:cNvPicPr>
          <a:picLocks noChangeAspect="1"/>
        </xdr:cNvPicPr>
      </xdr:nvPicPr>
      <xdr:blipFill>
        <a:blip xmlns:r="http://schemas.openxmlformats.org/officeDocument/2006/relationships" r:embed="rId2"/>
        <a:stretch>
          <a:fillRect/>
        </a:stretch>
      </xdr:blipFill>
      <xdr:spPr>
        <a:xfrm>
          <a:off x="10132952175" y="0"/>
          <a:ext cx="1238541" cy="523875"/>
        </a:xfrm>
        <a:prstGeom prst="rect">
          <a:avLst/>
        </a:prstGeom>
      </xdr:spPr>
    </xdr:pic>
    <xdr:clientData/>
  </xdr:twoCellAnchor>
  <xdr:twoCellAnchor editAs="oneCell">
    <xdr:from>
      <xdr:col>12</xdr:col>
      <xdr:colOff>619125</xdr:colOff>
      <xdr:row>0</xdr:row>
      <xdr:rowOff>0</xdr:rowOff>
    </xdr:from>
    <xdr:to>
      <xdr:col>14</xdr:col>
      <xdr:colOff>679449</xdr:colOff>
      <xdr:row>0</xdr:row>
      <xdr:rowOff>610890</xdr:rowOff>
    </xdr:to>
    <xdr:pic>
      <xdr:nvPicPr>
        <xdr:cNvPr id="4" name="Picture 3">
          <a:extLst>
            <a:ext uri="{FF2B5EF4-FFF2-40B4-BE49-F238E27FC236}">
              <a16:creationId xmlns:a16="http://schemas.microsoft.com/office/drawing/2014/main" id="{8C41F9E5-E87E-484D-86C3-BE2F3648A1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37794051" y="0"/>
          <a:ext cx="1552574" cy="610890"/>
        </a:xfrm>
        <a:prstGeom prst="rect">
          <a:avLst/>
        </a:prstGeom>
      </xdr:spPr>
    </xdr:pic>
    <xdr:clientData/>
  </xdr:twoCellAnchor>
  <xdr:twoCellAnchor editAs="oneCell">
    <xdr:from>
      <xdr:col>7</xdr:col>
      <xdr:colOff>698500</xdr:colOff>
      <xdr:row>0</xdr:row>
      <xdr:rowOff>0</xdr:rowOff>
    </xdr:from>
    <xdr:to>
      <xdr:col>9</xdr:col>
      <xdr:colOff>704458</xdr:colOff>
      <xdr:row>0</xdr:row>
      <xdr:rowOff>615950</xdr:rowOff>
    </xdr:to>
    <xdr:pic>
      <xdr:nvPicPr>
        <xdr:cNvPr id="5" name="Picture 4">
          <a:extLst>
            <a:ext uri="{FF2B5EF4-FFF2-40B4-BE49-F238E27FC236}">
              <a16:creationId xmlns:a16="http://schemas.microsoft.com/office/drawing/2014/main" id="{7EA9CC54-E91B-4F64-AD55-44621C7B9F0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42499792" y="0"/>
          <a:ext cx="1498208" cy="615950"/>
        </a:xfrm>
        <a:prstGeom prst="rect">
          <a:avLst/>
        </a:prstGeom>
      </xdr:spPr>
    </xdr:pic>
    <xdr:clientData/>
  </xdr:twoCellAnchor>
  <xdr:twoCellAnchor editAs="oneCell">
    <xdr:from>
      <xdr:col>4</xdr:col>
      <xdr:colOff>37809</xdr:colOff>
      <xdr:row>0</xdr:row>
      <xdr:rowOff>0</xdr:rowOff>
    </xdr:from>
    <xdr:to>
      <xdr:col>5</xdr:col>
      <xdr:colOff>589280</xdr:colOff>
      <xdr:row>0</xdr:row>
      <xdr:rowOff>520700</xdr:rowOff>
    </xdr:to>
    <xdr:pic>
      <xdr:nvPicPr>
        <xdr:cNvPr id="6" name="Picture 5">
          <a:extLst>
            <a:ext uri="{FF2B5EF4-FFF2-40B4-BE49-F238E27FC236}">
              <a16:creationId xmlns:a16="http://schemas.microsoft.com/office/drawing/2014/main" id="{9CF54DC2-EB06-49A1-92D4-408D243884DE}"/>
            </a:ext>
          </a:extLst>
        </xdr:cNvPr>
        <xdr:cNvPicPr>
          <a:picLocks noChangeAspect="1"/>
        </xdr:cNvPicPr>
      </xdr:nvPicPr>
      <xdr:blipFill>
        <a:blip xmlns:r="http://schemas.openxmlformats.org/officeDocument/2006/relationships" r:embed="rId2"/>
        <a:stretch>
          <a:fillRect/>
        </a:stretch>
      </xdr:blipFill>
      <xdr:spPr>
        <a:xfrm>
          <a:off x="10093040520" y="0"/>
          <a:ext cx="1300771" cy="5207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29</xdr:col>
      <xdr:colOff>314325</xdr:colOff>
      <xdr:row>0</xdr:row>
      <xdr:rowOff>0</xdr:rowOff>
    </xdr:from>
    <xdr:to>
      <xdr:col>30</xdr:col>
      <xdr:colOff>6734</xdr:colOff>
      <xdr:row>0</xdr:row>
      <xdr:rowOff>577850</xdr:rowOff>
    </xdr:to>
    <xdr:pic>
      <xdr:nvPicPr>
        <xdr:cNvPr id="2" name="Picture 1">
          <a:extLst>
            <a:ext uri="{FF2B5EF4-FFF2-40B4-BE49-F238E27FC236}">
              <a16:creationId xmlns:a16="http://schemas.microsoft.com/office/drawing/2014/main" id="{C4D78805-A2E1-45DD-8503-82C0561B8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585016" y="0"/>
          <a:ext cx="1406909" cy="577850"/>
        </a:xfrm>
        <a:prstGeom prst="rect">
          <a:avLst/>
        </a:prstGeom>
      </xdr:spPr>
    </xdr:pic>
    <xdr:clientData/>
  </xdr:twoCellAnchor>
  <xdr:twoCellAnchor editAs="oneCell">
    <xdr:from>
      <xdr:col>23</xdr:col>
      <xdr:colOff>441034</xdr:colOff>
      <xdr:row>0</xdr:row>
      <xdr:rowOff>31750</xdr:rowOff>
    </xdr:from>
    <xdr:to>
      <xdr:col>24</xdr:col>
      <xdr:colOff>3175</xdr:colOff>
      <xdr:row>0</xdr:row>
      <xdr:rowOff>555625</xdr:rowOff>
    </xdr:to>
    <xdr:pic>
      <xdr:nvPicPr>
        <xdr:cNvPr id="3" name="Picture 2">
          <a:extLst>
            <a:ext uri="{FF2B5EF4-FFF2-40B4-BE49-F238E27FC236}">
              <a16:creationId xmlns:a16="http://schemas.microsoft.com/office/drawing/2014/main" id="{97D44EB9-9FB1-4E83-BA9C-720247A64B57}"/>
            </a:ext>
          </a:extLst>
        </xdr:cNvPr>
        <xdr:cNvPicPr>
          <a:picLocks noChangeAspect="1"/>
        </xdr:cNvPicPr>
      </xdr:nvPicPr>
      <xdr:blipFill>
        <a:blip xmlns:r="http://schemas.openxmlformats.org/officeDocument/2006/relationships" r:embed="rId2"/>
        <a:stretch>
          <a:fillRect/>
        </a:stretch>
      </xdr:blipFill>
      <xdr:spPr>
        <a:xfrm>
          <a:off x="10131063050" y="31750"/>
          <a:ext cx="1238541" cy="523875"/>
        </a:xfrm>
        <a:prstGeom prst="rect">
          <a:avLst/>
        </a:prstGeom>
      </xdr:spPr>
    </xdr:pic>
    <xdr:clientData/>
  </xdr:twoCellAnchor>
  <xdr:twoCellAnchor editAs="oneCell">
    <xdr:from>
      <xdr:col>17</xdr:col>
      <xdr:colOff>142875</xdr:colOff>
      <xdr:row>0</xdr:row>
      <xdr:rowOff>0</xdr:rowOff>
    </xdr:from>
    <xdr:to>
      <xdr:col>18</xdr:col>
      <xdr:colOff>0</xdr:colOff>
      <xdr:row>0</xdr:row>
      <xdr:rowOff>610890</xdr:rowOff>
    </xdr:to>
    <xdr:pic>
      <xdr:nvPicPr>
        <xdr:cNvPr id="4" name="Picture 3">
          <a:extLst>
            <a:ext uri="{FF2B5EF4-FFF2-40B4-BE49-F238E27FC236}">
              <a16:creationId xmlns:a16="http://schemas.microsoft.com/office/drawing/2014/main" id="{A323135D-0103-4C08-897C-8439C2AC8B6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2218850" y="0"/>
          <a:ext cx="1546225" cy="610890"/>
        </a:xfrm>
        <a:prstGeom prst="rect">
          <a:avLst/>
        </a:prstGeom>
      </xdr:spPr>
    </xdr:pic>
    <xdr:clientData/>
  </xdr:twoCellAnchor>
  <xdr:twoCellAnchor editAs="oneCell">
    <xdr:from>
      <xdr:col>11</xdr:col>
      <xdr:colOff>266700</xdr:colOff>
      <xdr:row>0</xdr:row>
      <xdr:rowOff>0</xdr:rowOff>
    </xdr:from>
    <xdr:to>
      <xdr:col>12</xdr:col>
      <xdr:colOff>50408</xdr:colOff>
      <xdr:row>0</xdr:row>
      <xdr:rowOff>615950</xdr:rowOff>
    </xdr:to>
    <xdr:pic>
      <xdr:nvPicPr>
        <xdr:cNvPr id="5" name="Picture 4">
          <a:extLst>
            <a:ext uri="{FF2B5EF4-FFF2-40B4-BE49-F238E27FC236}">
              <a16:creationId xmlns:a16="http://schemas.microsoft.com/office/drawing/2014/main" id="{F8C9ED17-F305-4C87-ADB9-757061097BD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87076992" y="0"/>
          <a:ext cx="1491858" cy="615950"/>
        </a:xfrm>
        <a:prstGeom prst="rect">
          <a:avLst/>
        </a:prstGeom>
      </xdr:spPr>
    </xdr:pic>
    <xdr:clientData/>
  </xdr:twoCellAnchor>
  <xdr:twoCellAnchor editAs="oneCell">
    <xdr:from>
      <xdr:col>4</xdr:col>
      <xdr:colOff>37809</xdr:colOff>
      <xdr:row>0</xdr:row>
      <xdr:rowOff>0</xdr:rowOff>
    </xdr:from>
    <xdr:to>
      <xdr:col>5</xdr:col>
      <xdr:colOff>725805</xdr:colOff>
      <xdr:row>0</xdr:row>
      <xdr:rowOff>520700</xdr:rowOff>
    </xdr:to>
    <xdr:pic>
      <xdr:nvPicPr>
        <xdr:cNvPr id="6" name="Picture 5">
          <a:extLst>
            <a:ext uri="{FF2B5EF4-FFF2-40B4-BE49-F238E27FC236}">
              <a16:creationId xmlns:a16="http://schemas.microsoft.com/office/drawing/2014/main" id="{90048BC8-D715-4E95-A134-B6AB42F678C6}"/>
            </a:ext>
          </a:extLst>
        </xdr:cNvPr>
        <xdr:cNvPicPr>
          <a:picLocks noChangeAspect="1"/>
        </xdr:cNvPicPr>
      </xdr:nvPicPr>
      <xdr:blipFill>
        <a:blip xmlns:r="http://schemas.openxmlformats.org/officeDocument/2006/relationships" r:embed="rId2"/>
        <a:stretch>
          <a:fillRect/>
        </a:stretch>
      </xdr:blipFill>
      <xdr:spPr>
        <a:xfrm>
          <a:off x="10093040520" y="0"/>
          <a:ext cx="1300771"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625475</xdr:colOff>
      <xdr:row>0</xdr:row>
      <xdr:rowOff>0</xdr:rowOff>
    </xdr:from>
    <xdr:to>
      <xdr:col>7</xdr:col>
      <xdr:colOff>91861</xdr:colOff>
      <xdr:row>0</xdr:row>
      <xdr:rowOff>542925</xdr:rowOff>
    </xdr:to>
    <xdr:pic>
      <xdr:nvPicPr>
        <xdr:cNvPr id="2" name="Picture 1">
          <a:extLst>
            <a:ext uri="{FF2B5EF4-FFF2-40B4-BE49-F238E27FC236}">
              <a16:creationId xmlns:a16="http://schemas.microsoft.com/office/drawing/2014/main" id="{F417AD13-7785-43C3-B629-33B2CEF2C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87321289" y="0"/>
          <a:ext cx="1466636" cy="5429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11</xdr:col>
      <xdr:colOff>234950</xdr:colOff>
      <xdr:row>0</xdr:row>
      <xdr:rowOff>31750</xdr:rowOff>
    </xdr:from>
    <xdr:to>
      <xdr:col>12</xdr:col>
      <xdr:colOff>54143</xdr:colOff>
      <xdr:row>1</xdr:row>
      <xdr:rowOff>12700</xdr:rowOff>
    </xdr:to>
    <xdr:pic>
      <xdr:nvPicPr>
        <xdr:cNvPr id="5" name="Picture 4">
          <a:extLst>
            <a:ext uri="{FF2B5EF4-FFF2-40B4-BE49-F238E27FC236}">
              <a16:creationId xmlns:a16="http://schemas.microsoft.com/office/drawing/2014/main" id="{3F2DB47B-F412-492C-9CA7-390DEAAC2F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44197857" y="31750"/>
          <a:ext cx="1486068" cy="615950"/>
        </a:xfrm>
        <a:prstGeom prst="rect">
          <a:avLst/>
        </a:prstGeom>
      </xdr:spPr>
    </xdr:pic>
    <xdr:clientData/>
  </xdr:twoCellAnchor>
  <xdr:twoCellAnchor editAs="oneCell">
    <xdr:from>
      <xdr:col>4</xdr:col>
      <xdr:colOff>37809</xdr:colOff>
      <xdr:row>0</xdr:row>
      <xdr:rowOff>0</xdr:rowOff>
    </xdr:from>
    <xdr:to>
      <xdr:col>5</xdr:col>
      <xdr:colOff>719268</xdr:colOff>
      <xdr:row>0</xdr:row>
      <xdr:rowOff>520700</xdr:rowOff>
    </xdr:to>
    <xdr:pic>
      <xdr:nvPicPr>
        <xdr:cNvPr id="6" name="Picture 5">
          <a:extLst>
            <a:ext uri="{FF2B5EF4-FFF2-40B4-BE49-F238E27FC236}">
              <a16:creationId xmlns:a16="http://schemas.microsoft.com/office/drawing/2014/main" id="{8F0E3F02-F1D2-4D85-A517-6FA7CA6C4256}"/>
            </a:ext>
          </a:extLst>
        </xdr:cNvPr>
        <xdr:cNvPicPr>
          <a:picLocks noChangeAspect="1"/>
        </xdr:cNvPicPr>
      </xdr:nvPicPr>
      <xdr:blipFill>
        <a:blip xmlns:r="http://schemas.openxmlformats.org/officeDocument/2006/relationships" r:embed="rId2"/>
        <a:stretch>
          <a:fillRect/>
        </a:stretch>
      </xdr:blipFill>
      <xdr:spPr>
        <a:xfrm>
          <a:off x="10093040520" y="0"/>
          <a:ext cx="1300771" cy="520700"/>
        </a:xfrm>
        <a:prstGeom prst="rect">
          <a:avLst/>
        </a:prstGeom>
      </xdr:spPr>
    </xdr:pic>
    <xdr:clientData/>
  </xdr:twoCellAnchor>
  <xdr:twoCellAnchor editAs="oneCell">
    <xdr:from>
      <xdr:col>91</xdr:col>
      <xdr:colOff>326633</xdr:colOff>
      <xdr:row>0</xdr:row>
      <xdr:rowOff>0</xdr:rowOff>
    </xdr:from>
    <xdr:to>
      <xdr:col>93</xdr:col>
      <xdr:colOff>574451</xdr:colOff>
      <xdr:row>0</xdr:row>
      <xdr:rowOff>615950</xdr:rowOff>
    </xdr:to>
    <xdr:pic>
      <xdr:nvPicPr>
        <xdr:cNvPr id="7" name="Picture 6">
          <a:extLst>
            <a:ext uri="{FF2B5EF4-FFF2-40B4-BE49-F238E27FC236}">
              <a16:creationId xmlns:a16="http://schemas.microsoft.com/office/drawing/2014/main" id="{4051B223-A3F0-4E8A-AC3F-0E661CACF9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5590924" y="0"/>
          <a:ext cx="1486068" cy="615950"/>
        </a:xfrm>
        <a:prstGeom prst="rect">
          <a:avLst/>
        </a:prstGeom>
      </xdr:spPr>
    </xdr:pic>
    <xdr:clientData/>
  </xdr:twoCellAnchor>
  <xdr:twoCellAnchor editAs="oneCell">
    <xdr:from>
      <xdr:col>17</xdr:col>
      <xdr:colOff>212893</xdr:colOff>
      <xdr:row>0</xdr:row>
      <xdr:rowOff>0</xdr:rowOff>
    </xdr:from>
    <xdr:to>
      <xdr:col>18</xdr:col>
      <xdr:colOff>32086</xdr:colOff>
      <xdr:row>0</xdr:row>
      <xdr:rowOff>615950</xdr:rowOff>
    </xdr:to>
    <xdr:pic>
      <xdr:nvPicPr>
        <xdr:cNvPr id="8" name="Picture 7">
          <a:extLst>
            <a:ext uri="{FF2B5EF4-FFF2-40B4-BE49-F238E27FC236}">
              <a16:creationId xmlns:a16="http://schemas.microsoft.com/office/drawing/2014/main" id="{57687158-CE33-44BD-8932-CBD8373CB2E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37901664" y="0"/>
          <a:ext cx="1486068" cy="6159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1390650</xdr:colOff>
      <xdr:row>0</xdr:row>
      <xdr:rowOff>19050</xdr:rowOff>
    </xdr:from>
    <xdr:to>
      <xdr:col>4</xdr:col>
      <xdr:colOff>979</xdr:colOff>
      <xdr:row>0</xdr:row>
      <xdr:rowOff>621204</xdr:rowOff>
    </xdr:to>
    <xdr:pic>
      <xdr:nvPicPr>
        <xdr:cNvPr id="3" name="Picture 2">
          <a:extLst>
            <a:ext uri="{FF2B5EF4-FFF2-40B4-BE49-F238E27FC236}">
              <a16:creationId xmlns:a16="http://schemas.microsoft.com/office/drawing/2014/main" id="{BAFB9561-2F60-450D-8336-03BEFCA299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5266071" y="19050"/>
          <a:ext cx="1467829" cy="60215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2</xdr:col>
      <xdr:colOff>1289050</xdr:colOff>
      <xdr:row>0</xdr:row>
      <xdr:rowOff>0</xdr:rowOff>
    </xdr:from>
    <xdr:ext cx="1545699" cy="626392"/>
    <xdr:pic>
      <xdr:nvPicPr>
        <xdr:cNvPr id="2" name="Picture 1">
          <a:extLst>
            <a:ext uri="{FF2B5EF4-FFF2-40B4-BE49-F238E27FC236}">
              <a16:creationId xmlns:a16="http://schemas.microsoft.com/office/drawing/2014/main" id="{1ACCDD11-E44B-4B65-8B6A-C8F2CD418F1A}"/>
            </a:ext>
          </a:extLst>
        </xdr:cNvPr>
        <xdr:cNvPicPr>
          <a:picLocks noChangeAspect="1"/>
        </xdr:cNvPicPr>
      </xdr:nvPicPr>
      <xdr:blipFill>
        <a:blip xmlns:r="http://schemas.openxmlformats.org/officeDocument/2006/relationships" r:embed="rId1"/>
        <a:stretch>
          <a:fillRect/>
        </a:stretch>
      </xdr:blipFill>
      <xdr:spPr>
        <a:xfrm>
          <a:off x="9881289501" y="0"/>
          <a:ext cx="1545699" cy="626392"/>
        </a:xfrm>
        <a:prstGeom prst="rect">
          <a:avLst/>
        </a:prstGeom>
      </xdr:spPr>
    </xdr:pic>
    <xdr:clientData/>
  </xdr:one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C8054FDC-2C91-448E-8E6D-A7FE1737515A}"/>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62CE6F02-8794-47C6-A07E-2DA83E5046D9}"/>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363FB92E-4052-4E89-9D72-67FA5ECB641F}"/>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21A7C0B1-847A-478C-9DF7-F47554B9DF76}"/>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D370B73C-3B04-4026-9BBA-FF7BC4E4089D}"/>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 name="dimg_24" descr="Community Verified icon">
          <a:extLst>
            <a:ext uri="{FF2B5EF4-FFF2-40B4-BE49-F238E27FC236}">
              <a16:creationId xmlns:a16="http://schemas.microsoft.com/office/drawing/2014/main" id="{0831ED67-1014-4887-A25B-D7B3E8E6345C}"/>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oneCellAnchor>
    <xdr:from>
      <xdr:col>4</xdr:col>
      <xdr:colOff>952500</xdr:colOff>
      <xdr:row>0</xdr:row>
      <xdr:rowOff>0</xdr:rowOff>
    </xdr:from>
    <xdr:ext cx="1545699" cy="626392"/>
    <xdr:pic>
      <xdr:nvPicPr>
        <xdr:cNvPr id="2" name="Picture 1">
          <a:extLst>
            <a:ext uri="{FF2B5EF4-FFF2-40B4-BE49-F238E27FC236}">
              <a16:creationId xmlns:a16="http://schemas.microsoft.com/office/drawing/2014/main" id="{69409588-19AF-49ED-9BF0-5D34421BA80B}"/>
            </a:ext>
          </a:extLst>
        </xdr:cNvPr>
        <xdr:cNvPicPr>
          <a:picLocks noChangeAspect="1"/>
        </xdr:cNvPicPr>
      </xdr:nvPicPr>
      <xdr:blipFill>
        <a:blip xmlns:r="http://schemas.openxmlformats.org/officeDocument/2006/relationships" r:embed="rId1"/>
        <a:stretch>
          <a:fillRect/>
        </a:stretch>
      </xdr:blipFill>
      <xdr:spPr>
        <a:xfrm>
          <a:off x="9828292401" y="0"/>
          <a:ext cx="1545699" cy="626392"/>
        </a:xfrm>
        <a:prstGeom prst="rect">
          <a:avLst/>
        </a:prstGeom>
      </xdr:spPr>
    </xdr:pic>
    <xdr:clientData/>
  </xdr:one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92C0B20F-BC48-41B4-A993-EA259804BDE2}"/>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8732E5DD-EA27-4B48-81AC-E5AE6B61DE73}"/>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22E202D2-3873-4D1C-9AA7-97E18D731C76}"/>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7</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D16638F3-1F01-4942-A15B-50AAB6D797CF}"/>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7</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C6E0A621-5FE0-4FB2-83FE-9A8E5ED3F79E}"/>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7</xdr:col>
      <xdr:colOff>152400</xdr:colOff>
      <xdr:row>0</xdr:row>
      <xdr:rowOff>152400</xdr:rowOff>
    </xdr:to>
    <xdr:sp macro="" textlink="">
      <xdr:nvSpPr>
        <xdr:cNvPr id="8" name="dimg_24" descr="Community Verified icon">
          <a:extLst>
            <a:ext uri="{FF2B5EF4-FFF2-40B4-BE49-F238E27FC236}">
              <a16:creationId xmlns:a16="http://schemas.microsoft.com/office/drawing/2014/main" id="{5AF30472-9602-47ED-BB8B-904C6F05AF71}"/>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oneCellAnchor>
    <xdr:from>
      <xdr:col>2</xdr:col>
      <xdr:colOff>979020</xdr:colOff>
      <xdr:row>0</xdr:row>
      <xdr:rowOff>0</xdr:rowOff>
    </xdr:from>
    <xdr:ext cx="1545699" cy="626392"/>
    <xdr:pic>
      <xdr:nvPicPr>
        <xdr:cNvPr id="2" name="Picture 1">
          <a:extLst>
            <a:ext uri="{FF2B5EF4-FFF2-40B4-BE49-F238E27FC236}">
              <a16:creationId xmlns:a16="http://schemas.microsoft.com/office/drawing/2014/main" id="{6FD568B8-18EC-4724-8078-19EA47C47EE8}"/>
            </a:ext>
          </a:extLst>
        </xdr:cNvPr>
        <xdr:cNvPicPr>
          <a:picLocks noChangeAspect="1"/>
        </xdr:cNvPicPr>
      </xdr:nvPicPr>
      <xdr:blipFill>
        <a:blip xmlns:r="http://schemas.openxmlformats.org/officeDocument/2006/relationships" r:embed="rId1"/>
        <a:stretch>
          <a:fillRect/>
        </a:stretch>
      </xdr:blipFill>
      <xdr:spPr>
        <a:xfrm>
          <a:off x="9881307431" y="0"/>
          <a:ext cx="1545699" cy="626392"/>
        </a:xfrm>
        <a:prstGeom prst="rect">
          <a:avLst/>
        </a:prstGeom>
      </xdr:spPr>
    </xdr:pic>
    <xdr:clientData/>
  </xdr:oneCellAnchor>
  <xdr:twoCellAnchor editAs="oneCell">
    <xdr:from>
      <xdr:col>1</xdr:col>
      <xdr:colOff>0</xdr:colOff>
      <xdr:row>0</xdr:row>
      <xdr:rowOff>0</xdr:rowOff>
    </xdr:from>
    <xdr:to>
      <xdr:col>1</xdr:col>
      <xdr:colOff>152400</xdr:colOff>
      <xdr:row>0</xdr:row>
      <xdr:rowOff>152400</xdr:rowOff>
    </xdr:to>
    <xdr:sp macro="" textlink="">
      <xdr:nvSpPr>
        <xdr:cNvPr id="3" name="dimg_24" descr="Community Verified icon">
          <a:extLst>
            <a:ext uri="{FF2B5EF4-FFF2-40B4-BE49-F238E27FC236}">
              <a16:creationId xmlns:a16="http://schemas.microsoft.com/office/drawing/2014/main" id="{DCB4ED1F-0574-42CF-B7F4-C7DB9FAAECAF}"/>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4" name="dimg_24" descr="Community Verified icon">
          <a:extLst>
            <a:ext uri="{FF2B5EF4-FFF2-40B4-BE49-F238E27FC236}">
              <a16:creationId xmlns:a16="http://schemas.microsoft.com/office/drawing/2014/main" id="{C57D3CE5-AACE-496C-82B1-61151F2BD3EA}"/>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152400</xdr:colOff>
      <xdr:row>0</xdr:row>
      <xdr:rowOff>152400</xdr:rowOff>
    </xdr:to>
    <xdr:sp macro="" textlink="">
      <xdr:nvSpPr>
        <xdr:cNvPr id="5" name="dimg_24" descr="Community Verified icon">
          <a:extLst>
            <a:ext uri="{FF2B5EF4-FFF2-40B4-BE49-F238E27FC236}">
              <a16:creationId xmlns:a16="http://schemas.microsoft.com/office/drawing/2014/main" id="{93DC717B-A385-40D3-A156-67E3E677D8BC}"/>
            </a:ext>
          </a:extLst>
        </xdr:cNvPr>
        <xdr:cNvSpPr>
          <a:spLocks noChangeAspect="1" noChangeArrowheads="1"/>
        </xdr:cNvSpPr>
      </xdr:nvSpPr>
      <xdr:spPr bwMode="auto">
        <a:xfrm>
          <a:off x="983426722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6" name="dimg_24" descr="Community Verified icon">
          <a:extLst>
            <a:ext uri="{FF2B5EF4-FFF2-40B4-BE49-F238E27FC236}">
              <a16:creationId xmlns:a16="http://schemas.microsoft.com/office/drawing/2014/main" id="{ED66A300-E5FA-411E-8627-D09F286C6B1E}"/>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7" name="dimg_24" descr="Community Verified icon">
          <a:extLst>
            <a:ext uri="{FF2B5EF4-FFF2-40B4-BE49-F238E27FC236}">
              <a16:creationId xmlns:a16="http://schemas.microsoft.com/office/drawing/2014/main" id="{4127FE1C-7840-42BC-BA21-671AA2A90FB1}"/>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0</xdr:row>
      <xdr:rowOff>0</xdr:rowOff>
    </xdr:from>
    <xdr:to>
      <xdr:col>5</xdr:col>
      <xdr:colOff>152400</xdr:colOff>
      <xdr:row>0</xdr:row>
      <xdr:rowOff>152400</xdr:rowOff>
    </xdr:to>
    <xdr:sp macro="" textlink="">
      <xdr:nvSpPr>
        <xdr:cNvPr id="8" name="dimg_24" descr="Community Verified icon">
          <a:extLst>
            <a:ext uri="{FF2B5EF4-FFF2-40B4-BE49-F238E27FC236}">
              <a16:creationId xmlns:a16="http://schemas.microsoft.com/office/drawing/2014/main" id="{F0C29B6F-25E5-427D-A072-B45DF54963FB}"/>
            </a:ext>
          </a:extLst>
        </xdr:cNvPr>
        <xdr:cNvSpPr>
          <a:spLocks noChangeAspect="1" noChangeArrowheads="1"/>
        </xdr:cNvSpPr>
      </xdr:nvSpPr>
      <xdr:spPr bwMode="auto">
        <a:xfrm>
          <a:off x="9827504475"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32</xdr:row>
      <xdr:rowOff>0</xdr:rowOff>
    </xdr:from>
    <xdr:to>
      <xdr:col>1</xdr:col>
      <xdr:colOff>152400</xdr:colOff>
      <xdr:row>32</xdr:row>
      <xdr:rowOff>152400</xdr:rowOff>
    </xdr:to>
    <xdr:sp macro="" textlink="">
      <xdr:nvSpPr>
        <xdr:cNvPr id="3" name="dimg_24" descr="Community Verified icon">
          <a:extLst>
            <a:ext uri="{FF2B5EF4-FFF2-40B4-BE49-F238E27FC236}">
              <a16:creationId xmlns:a16="http://schemas.microsoft.com/office/drawing/2014/main" id="{298DEADC-7630-4121-9C69-528B18594487}"/>
            </a:ext>
          </a:extLst>
        </xdr:cNvPr>
        <xdr:cNvSpPr>
          <a:spLocks noChangeAspect="1" noChangeArrowheads="1"/>
        </xdr:cNvSpPr>
      </xdr:nvSpPr>
      <xdr:spPr bwMode="auto">
        <a:xfrm>
          <a:off x="978223215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152400</xdr:colOff>
      <xdr:row>32</xdr:row>
      <xdr:rowOff>152400</xdr:rowOff>
    </xdr:to>
    <xdr:sp macro="" textlink="">
      <xdr:nvSpPr>
        <xdr:cNvPr id="4" name="dimg_24" descr="Community Verified icon">
          <a:extLst>
            <a:ext uri="{FF2B5EF4-FFF2-40B4-BE49-F238E27FC236}">
              <a16:creationId xmlns:a16="http://schemas.microsoft.com/office/drawing/2014/main" id="{492A6F26-0DCC-47D3-9A5E-FCCB530BC88A}"/>
            </a:ext>
          </a:extLst>
        </xdr:cNvPr>
        <xdr:cNvSpPr>
          <a:spLocks noChangeAspect="1" noChangeArrowheads="1"/>
        </xdr:cNvSpPr>
      </xdr:nvSpPr>
      <xdr:spPr bwMode="auto">
        <a:xfrm>
          <a:off x="978223215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32</xdr:row>
      <xdr:rowOff>0</xdr:rowOff>
    </xdr:from>
    <xdr:to>
      <xdr:col>1</xdr:col>
      <xdr:colOff>152400</xdr:colOff>
      <xdr:row>32</xdr:row>
      <xdr:rowOff>152400</xdr:rowOff>
    </xdr:to>
    <xdr:sp macro="" textlink="">
      <xdr:nvSpPr>
        <xdr:cNvPr id="5" name="dimg_24" descr="Community Verified icon">
          <a:extLst>
            <a:ext uri="{FF2B5EF4-FFF2-40B4-BE49-F238E27FC236}">
              <a16:creationId xmlns:a16="http://schemas.microsoft.com/office/drawing/2014/main" id="{2B6DF219-A34C-46DA-8355-1D3BA65418D7}"/>
            </a:ext>
          </a:extLst>
        </xdr:cNvPr>
        <xdr:cNvSpPr>
          <a:spLocks noChangeAspect="1" noChangeArrowheads="1"/>
        </xdr:cNvSpPr>
      </xdr:nvSpPr>
      <xdr:spPr bwMode="auto">
        <a:xfrm>
          <a:off x="978223215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28</xdr:col>
      <xdr:colOff>0</xdr:colOff>
      <xdr:row>32</xdr:row>
      <xdr:rowOff>0</xdr:rowOff>
    </xdr:from>
    <xdr:to>
      <xdr:col>28</xdr:col>
      <xdr:colOff>152400</xdr:colOff>
      <xdr:row>32</xdr:row>
      <xdr:rowOff>152400</xdr:rowOff>
    </xdr:to>
    <xdr:sp macro="" textlink="">
      <xdr:nvSpPr>
        <xdr:cNvPr id="6" name="dimg_24" descr="Community Verified icon">
          <a:extLst>
            <a:ext uri="{FF2B5EF4-FFF2-40B4-BE49-F238E27FC236}">
              <a16:creationId xmlns:a16="http://schemas.microsoft.com/office/drawing/2014/main" id="{00683A50-9F3A-4F11-BB58-271314DF65B1}"/>
            </a:ext>
          </a:extLst>
        </xdr:cNvPr>
        <xdr:cNvSpPr>
          <a:spLocks noChangeAspect="1" noChangeArrowheads="1"/>
        </xdr:cNvSpPr>
      </xdr:nvSpPr>
      <xdr:spPr bwMode="auto">
        <a:xfrm>
          <a:off x="97755075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28</xdr:col>
      <xdr:colOff>0</xdr:colOff>
      <xdr:row>32</xdr:row>
      <xdr:rowOff>0</xdr:rowOff>
    </xdr:from>
    <xdr:to>
      <xdr:col>28</xdr:col>
      <xdr:colOff>152400</xdr:colOff>
      <xdr:row>32</xdr:row>
      <xdr:rowOff>152400</xdr:rowOff>
    </xdr:to>
    <xdr:sp macro="" textlink="">
      <xdr:nvSpPr>
        <xdr:cNvPr id="7" name="dimg_24" descr="Community Verified icon">
          <a:extLst>
            <a:ext uri="{FF2B5EF4-FFF2-40B4-BE49-F238E27FC236}">
              <a16:creationId xmlns:a16="http://schemas.microsoft.com/office/drawing/2014/main" id="{506D82BE-A11D-4892-9509-DA972E50E781}"/>
            </a:ext>
          </a:extLst>
        </xdr:cNvPr>
        <xdr:cNvSpPr>
          <a:spLocks noChangeAspect="1" noChangeArrowheads="1"/>
        </xdr:cNvSpPr>
      </xdr:nvSpPr>
      <xdr:spPr bwMode="auto">
        <a:xfrm>
          <a:off x="97755075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28</xdr:col>
      <xdr:colOff>0</xdr:colOff>
      <xdr:row>32</xdr:row>
      <xdr:rowOff>0</xdr:rowOff>
    </xdr:from>
    <xdr:to>
      <xdr:col>28</xdr:col>
      <xdr:colOff>152400</xdr:colOff>
      <xdr:row>32</xdr:row>
      <xdr:rowOff>152400</xdr:rowOff>
    </xdr:to>
    <xdr:sp macro="" textlink="">
      <xdr:nvSpPr>
        <xdr:cNvPr id="8" name="dimg_24" descr="Community Verified icon">
          <a:extLst>
            <a:ext uri="{FF2B5EF4-FFF2-40B4-BE49-F238E27FC236}">
              <a16:creationId xmlns:a16="http://schemas.microsoft.com/office/drawing/2014/main" id="{651F0CB1-E7F6-462E-95EE-1864DEBBA703}"/>
            </a:ext>
          </a:extLst>
        </xdr:cNvPr>
        <xdr:cNvSpPr>
          <a:spLocks noChangeAspect="1" noChangeArrowheads="1"/>
        </xdr:cNvSpPr>
      </xdr:nvSpPr>
      <xdr:spPr bwMode="auto">
        <a:xfrm>
          <a:off x="9775507500" y="0"/>
          <a:ext cx="152400" cy="152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26</xdr:col>
      <xdr:colOff>700863</xdr:colOff>
      <xdr:row>0</xdr:row>
      <xdr:rowOff>0</xdr:rowOff>
    </xdr:from>
    <xdr:ext cx="1545699" cy="626392"/>
    <xdr:pic>
      <xdr:nvPicPr>
        <xdr:cNvPr id="10" name="Picture 9">
          <a:extLst>
            <a:ext uri="{FF2B5EF4-FFF2-40B4-BE49-F238E27FC236}">
              <a16:creationId xmlns:a16="http://schemas.microsoft.com/office/drawing/2014/main" id="{2F6990DF-A1A0-4E35-9F00-3072F23FD3C2}"/>
            </a:ext>
          </a:extLst>
        </xdr:cNvPr>
        <xdr:cNvPicPr>
          <a:picLocks noChangeAspect="1"/>
        </xdr:cNvPicPr>
      </xdr:nvPicPr>
      <xdr:blipFill>
        <a:blip xmlns:r="http://schemas.openxmlformats.org/officeDocument/2006/relationships" r:embed="rId1"/>
        <a:stretch>
          <a:fillRect/>
        </a:stretch>
      </xdr:blipFill>
      <xdr:spPr>
        <a:xfrm>
          <a:off x="9348154585" y="0"/>
          <a:ext cx="1545699" cy="62639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23</xdr:col>
      <xdr:colOff>84667</xdr:colOff>
      <xdr:row>0</xdr:row>
      <xdr:rowOff>56444</xdr:rowOff>
    </xdr:from>
    <xdr:to>
      <xdr:col>25</xdr:col>
      <xdr:colOff>14671</xdr:colOff>
      <xdr:row>0</xdr:row>
      <xdr:rowOff>624769</xdr:rowOff>
    </xdr:to>
    <xdr:pic>
      <xdr:nvPicPr>
        <xdr:cNvPr id="2" name="Picture 1">
          <a:extLst>
            <a:ext uri="{FF2B5EF4-FFF2-40B4-BE49-F238E27FC236}">
              <a16:creationId xmlns:a16="http://schemas.microsoft.com/office/drawing/2014/main" id="{9185C4E0-9590-45F7-A8D5-CD327CF29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57106662" y="56444"/>
          <a:ext cx="1425782" cy="577850"/>
        </a:xfrm>
        <a:prstGeom prst="rect">
          <a:avLst/>
        </a:prstGeom>
      </xdr:spPr>
    </xdr:pic>
    <xdr:clientData/>
  </xdr:twoCellAnchor>
  <xdr:twoCellAnchor editAs="oneCell">
    <xdr:from>
      <xdr:col>13</xdr:col>
      <xdr:colOff>14111</xdr:colOff>
      <xdr:row>0</xdr:row>
      <xdr:rowOff>0</xdr:rowOff>
    </xdr:from>
    <xdr:to>
      <xdr:col>15</xdr:col>
      <xdr:colOff>90842</xdr:colOff>
      <xdr:row>0</xdr:row>
      <xdr:rowOff>610890</xdr:rowOff>
    </xdr:to>
    <xdr:pic>
      <xdr:nvPicPr>
        <xdr:cNvPr id="3" name="Picture 2">
          <a:extLst>
            <a:ext uri="{FF2B5EF4-FFF2-40B4-BE49-F238E27FC236}">
              <a16:creationId xmlns:a16="http://schemas.microsoft.com/office/drawing/2014/main" id="{B497F631-6F15-41CC-BB38-14EF63F2F44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65948714" y="0"/>
          <a:ext cx="1572508" cy="610890"/>
        </a:xfrm>
        <a:prstGeom prst="rect">
          <a:avLst/>
        </a:prstGeom>
      </xdr:spPr>
    </xdr:pic>
    <xdr:clientData/>
  </xdr:twoCellAnchor>
  <xdr:twoCellAnchor editAs="oneCell">
    <xdr:from>
      <xdr:col>17</xdr:col>
      <xdr:colOff>677333</xdr:colOff>
      <xdr:row>0</xdr:row>
      <xdr:rowOff>0</xdr:rowOff>
    </xdr:from>
    <xdr:to>
      <xdr:col>20</xdr:col>
      <xdr:colOff>20373</xdr:colOff>
      <xdr:row>0</xdr:row>
      <xdr:rowOff>610890</xdr:rowOff>
    </xdr:to>
    <xdr:pic>
      <xdr:nvPicPr>
        <xdr:cNvPr id="4" name="Picture 3">
          <a:extLst>
            <a:ext uri="{FF2B5EF4-FFF2-40B4-BE49-F238E27FC236}">
              <a16:creationId xmlns:a16="http://schemas.microsoft.com/office/drawing/2014/main" id="{118C66CD-0399-4182-98B6-30F9CCC65E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61560071" y="0"/>
          <a:ext cx="1586707" cy="610890"/>
        </a:xfrm>
        <a:prstGeom prst="rect">
          <a:avLst/>
        </a:prstGeom>
      </xdr:spPr>
    </xdr:pic>
    <xdr:clientData/>
  </xdr:twoCellAnchor>
  <xdr:twoCellAnchor editAs="oneCell">
    <xdr:from>
      <xdr:col>8</xdr:col>
      <xdr:colOff>70556</xdr:colOff>
      <xdr:row>0</xdr:row>
      <xdr:rowOff>0</xdr:rowOff>
    </xdr:from>
    <xdr:to>
      <xdr:col>10</xdr:col>
      <xdr:colOff>68047</xdr:colOff>
      <xdr:row>0</xdr:row>
      <xdr:rowOff>625475</xdr:rowOff>
    </xdr:to>
    <xdr:pic>
      <xdr:nvPicPr>
        <xdr:cNvPr id="5" name="Picture 4">
          <a:extLst>
            <a:ext uri="{FF2B5EF4-FFF2-40B4-BE49-F238E27FC236}">
              <a16:creationId xmlns:a16="http://schemas.microsoft.com/office/drawing/2014/main" id="{22EC1FA9-2E03-4D9B-ACF1-8888D18A82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170430618" y="0"/>
          <a:ext cx="1493270" cy="625475"/>
        </a:xfrm>
        <a:prstGeom prst="rect">
          <a:avLst/>
        </a:prstGeom>
      </xdr:spPr>
    </xdr:pic>
    <xdr:clientData/>
  </xdr:twoCellAnchor>
  <xdr:twoCellAnchor editAs="oneCell">
    <xdr:from>
      <xdr:col>3</xdr:col>
      <xdr:colOff>338667</xdr:colOff>
      <xdr:row>0</xdr:row>
      <xdr:rowOff>0</xdr:rowOff>
    </xdr:from>
    <xdr:to>
      <xdr:col>5</xdr:col>
      <xdr:colOff>119558</xdr:colOff>
      <xdr:row>0</xdr:row>
      <xdr:rowOff>544195</xdr:rowOff>
    </xdr:to>
    <xdr:pic>
      <xdr:nvPicPr>
        <xdr:cNvPr id="6" name="Picture 5">
          <a:extLst>
            <a:ext uri="{FF2B5EF4-FFF2-40B4-BE49-F238E27FC236}">
              <a16:creationId xmlns:a16="http://schemas.microsoft.com/office/drawing/2014/main" id="{5946C5B4-9CD8-4053-8F67-3ABE61E12B17}"/>
            </a:ext>
          </a:extLst>
        </xdr:cNvPr>
        <xdr:cNvPicPr>
          <a:picLocks noChangeAspect="1"/>
        </xdr:cNvPicPr>
      </xdr:nvPicPr>
      <xdr:blipFill>
        <a:blip xmlns:r="http://schemas.openxmlformats.org/officeDocument/2006/relationships" r:embed="rId5"/>
        <a:stretch>
          <a:fillRect/>
        </a:stretch>
      </xdr:blipFill>
      <xdr:spPr>
        <a:xfrm>
          <a:off x="10174838219" y="0"/>
          <a:ext cx="1276669" cy="5441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427816</xdr:colOff>
      <xdr:row>0</xdr:row>
      <xdr:rowOff>16124</xdr:rowOff>
    </xdr:from>
    <xdr:to>
      <xdr:col>18</xdr:col>
      <xdr:colOff>129190</xdr:colOff>
      <xdr:row>0</xdr:row>
      <xdr:rowOff>593974</xdr:rowOff>
    </xdr:to>
    <xdr:pic>
      <xdr:nvPicPr>
        <xdr:cNvPr id="2" name="Picture 1">
          <a:extLst>
            <a:ext uri="{FF2B5EF4-FFF2-40B4-BE49-F238E27FC236}">
              <a16:creationId xmlns:a16="http://schemas.microsoft.com/office/drawing/2014/main" id="{B997A313-635B-4D44-968E-BB5548303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4735320" y="16124"/>
          <a:ext cx="1419609" cy="577850"/>
        </a:xfrm>
        <a:prstGeom prst="rect">
          <a:avLst/>
        </a:prstGeom>
      </xdr:spPr>
    </xdr:pic>
    <xdr:clientData/>
  </xdr:twoCellAnchor>
  <xdr:twoCellAnchor editAs="oneCell">
    <xdr:from>
      <xdr:col>11</xdr:col>
      <xdr:colOff>261470</xdr:colOff>
      <xdr:row>0</xdr:row>
      <xdr:rowOff>0</xdr:rowOff>
    </xdr:from>
    <xdr:to>
      <xdr:col>12</xdr:col>
      <xdr:colOff>112681</xdr:colOff>
      <xdr:row>0</xdr:row>
      <xdr:rowOff>610890</xdr:rowOff>
    </xdr:to>
    <xdr:pic>
      <xdr:nvPicPr>
        <xdr:cNvPr id="3" name="Picture 2">
          <a:extLst>
            <a:ext uri="{FF2B5EF4-FFF2-40B4-BE49-F238E27FC236}">
              <a16:creationId xmlns:a16="http://schemas.microsoft.com/office/drawing/2014/main" id="{174D2CAE-936E-458A-A6F2-D22BA24B7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91101829" y="0"/>
          <a:ext cx="1569446" cy="610890"/>
        </a:xfrm>
        <a:prstGeom prst="rect">
          <a:avLst/>
        </a:prstGeom>
      </xdr:spPr>
    </xdr:pic>
    <xdr:clientData/>
  </xdr:twoCellAnchor>
  <xdr:twoCellAnchor editAs="oneCell">
    <xdr:from>
      <xdr:col>5</xdr:col>
      <xdr:colOff>186765</xdr:colOff>
      <xdr:row>0</xdr:row>
      <xdr:rowOff>0</xdr:rowOff>
    </xdr:from>
    <xdr:to>
      <xdr:col>6</xdr:col>
      <xdr:colOff>50178</xdr:colOff>
      <xdr:row>0</xdr:row>
      <xdr:rowOff>610890</xdr:rowOff>
    </xdr:to>
    <xdr:pic>
      <xdr:nvPicPr>
        <xdr:cNvPr id="4" name="Picture 3">
          <a:extLst>
            <a:ext uri="{FF2B5EF4-FFF2-40B4-BE49-F238E27FC236}">
              <a16:creationId xmlns:a16="http://schemas.microsoft.com/office/drawing/2014/main" id="{CCB19F95-06E0-442D-BF04-162BC6DB7C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97514332" y="0"/>
          <a:ext cx="1581648" cy="610890"/>
        </a:xfrm>
        <a:prstGeom prst="rect">
          <a:avLst/>
        </a:prstGeom>
      </xdr:spPr>
    </xdr:pic>
    <xdr:clientData/>
  </xdr:twoCellAnchor>
  <xdr:twoCellAnchor editAs="oneCell">
    <xdr:from>
      <xdr:col>0</xdr:col>
      <xdr:colOff>-72165820</xdr:colOff>
      <xdr:row>0</xdr:row>
      <xdr:rowOff>0</xdr:rowOff>
    </xdr:from>
    <xdr:to>
      <xdr:col>0</xdr:col>
      <xdr:colOff>-70584172</xdr:colOff>
      <xdr:row>0</xdr:row>
      <xdr:rowOff>610890</xdr:rowOff>
    </xdr:to>
    <xdr:pic>
      <xdr:nvPicPr>
        <xdr:cNvPr id="5" name="Picture 4">
          <a:extLst>
            <a:ext uri="{FF2B5EF4-FFF2-40B4-BE49-F238E27FC236}">
              <a16:creationId xmlns:a16="http://schemas.microsoft.com/office/drawing/2014/main" id="{B6F297A5-0453-49E6-A454-87A7BA563E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74436427" y="0"/>
          <a:ext cx="1581648" cy="610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95250</xdr:colOff>
      <xdr:row>0</xdr:row>
      <xdr:rowOff>0</xdr:rowOff>
    </xdr:from>
    <xdr:to>
      <xdr:col>25</xdr:col>
      <xdr:colOff>19434</xdr:colOff>
      <xdr:row>0</xdr:row>
      <xdr:rowOff>577850</xdr:rowOff>
    </xdr:to>
    <xdr:pic>
      <xdr:nvPicPr>
        <xdr:cNvPr id="2" name="Picture 1">
          <a:extLst>
            <a:ext uri="{FF2B5EF4-FFF2-40B4-BE49-F238E27FC236}">
              <a16:creationId xmlns:a16="http://schemas.microsoft.com/office/drawing/2014/main" id="{C5635F8F-9170-46F8-9681-0042CBFC1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28246441" y="0"/>
          <a:ext cx="1416434" cy="577850"/>
        </a:xfrm>
        <a:prstGeom prst="rect">
          <a:avLst/>
        </a:prstGeom>
      </xdr:spPr>
    </xdr:pic>
    <xdr:clientData/>
  </xdr:twoCellAnchor>
  <xdr:twoCellAnchor editAs="oneCell">
    <xdr:from>
      <xdr:col>12</xdr:col>
      <xdr:colOff>679450</xdr:colOff>
      <xdr:row>0</xdr:row>
      <xdr:rowOff>0</xdr:rowOff>
    </xdr:from>
    <xdr:to>
      <xdr:col>15</xdr:col>
      <xdr:colOff>38100</xdr:colOff>
      <xdr:row>0</xdr:row>
      <xdr:rowOff>610890</xdr:rowOff>
    </xdr:to>
    <xdr:pic>
      <xdr:nvPicPr>
        <xdr:cNvPr id="3" name="Picture 2">
          <a:extLst>
            <a:ext uri="{FF2B5EF4-FFF2-40B4-BE49-F238E27FC236}">
              <a16:creationId xmlns:a16="http://schemas.microsoft.com/office/drawing/2014/main" id="{1933154D-F64E-4D00-B79E-FB3106FB790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7086025" y="0"/>
          <a:ext cx="1597025" cy="610890"/>
        </a:xfrm>
        <a:prstGeom prst="rect">
          <a:avLst/>
        </a:prstGeom>
      </xdr:spPr>
    </xdr:pic>
    <xdr:clientData/>
  </xdr:twoCellAnchor>
  <xdr:twoCellAnchor editAs="oneCell">
    <xdr:from>
      <xdr:col>8</xdr:col>
      <xdr:colOff>63500</xdr:colOff>
      <xdr:row>0</xdr:row>
      <xdr:rowOff>0</xdr:rowOff>
    </xdr:from>
    <xdr:to>
      <xdr:col>10</xdr:col>
      <xdr:colOff>63108</xdr:colOff>
      <xdr:row>0</xdr:row>
      <xdr:rowOff>619125</xdr:rowOff>
    </xdr:to>
    <xdr:pic>
      <xdr:nvPicPr>
        <xdr:cNvPr id="4" name="Picture 3">
          <a:extLst>
            <a:ext uri="{FF2B5EF4-FFF2-40B4-BE49-F238E27FC236}">
              <a16:creationId xmlns:a16="http://schemas.microsoft.com/office/drawing/2014/main" id="{DBBC258C-0A30-4ABC-A691-6A0DCAAA37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41490142" y="0"/>
          <a:ext cx="1491858" cy="619125"/>
        </a:xfrm>
        <a:prstGeom prst="rect">
          <a:avLst/>
        </a:prstGeom>
      </xdr:spPr>
    </xdr:pic>
    <xdr:clientData/>
  </xdr:twoCellAnchor>
  <xdr:twoCellAnchor editAs="oneCell">
    <xdr:from>
      <xdr:col>3</xdr:col>
      <xdr:colOff>127000</xdr:colOff>
      <xdr:row>0</xdr:row>
      <xdr:rowOff>31751</xdr:rowOff>
    </xdr:from>
    <xdr:to>
      <xdr:col>4</xdr:col>
      <xdr:colOff>687757</xdr:colOff>
      <xdr:row>0</xdr:row>
      <xdr:rowOff>548641</xdr:rowOff>
    </xdr:to>
    <xdr:pic>
      <xdr:nvPicPr>
        <xdr:cNvPr id="5" name="Picture 4">
          <a:extLst>
            <a:ext uri="{FF2B5EF4-FFF2-40B4-BE49-F238E27FC236}">
              <a16:creationId xmlns:a16="http://schemas.microsoft.com/office/drawing/2014/main" id="{3FE51C20-AF01-4CB0-8E1C-11185BF0FE75}"/>
            </a:ext>
          </a:extLst>
        </xdr:cNvPr>
        <xdr:cNvPicPr>
          <a:picLocks noChangeAspect="1"/>
        </xdr:cNvPicPr>
      </xdr:nvPicPr>
      <xdr:blipFill>
        <a:blip xmlns:r="http://schemas.openxmlformats.org/officeDocument/2006/relationships" r:embed="rId4"/>
        <a:stretch>
          <a:fillRect/>
        </a:stretch>
      </xdr:blipFill>
      <xdr:spPr>
        <a:xfrm>
          <a:off x="10146040743" y="31751"/>
          <a:ext cx="1306882" cy="516890"/>
        </a:xfrm>
        <a:prstGeom prst="rect">
          <a:avLst/>
        </a:prstGeom>
      </xdr:spPr>
    </xdr:pic>
    <xdr:clientData/>
  </xdr:twoCellAnchor>
  <xdr:twoCellAnchor editAs="oneCell">
    <xdr:from>
      <xdr:col>17</xdr:col>
      <xdr:colOff>673100</xdr:colOff>
      <xdr:row>0</xdr:row>
      <xdr:rowOff>47625</xdr:rowOff>
    </xdr:from>
    <xdr:to>
      <xdr:col>20</xdr:col>
      <xdr:colOff>31750</xdr:colOff>
      <xdr:row>1</xdr:row>
      <xdr:rowOff>23515</xdr:rowOff>
    </xdr:to>
    <xdr:pic>
      <xdr:nvPicPr>
        <xdr:cNvPr id="6" name="Picture 5">
          <a:extLst>
            <a:ext uri="{FF2B5EF4-FFF2-40B4-BE49-F238E27FC236}">
              <a16:creationId xmlns:a16="http://schemas.microsoft.com/office/drawing/2014/main" id="{8B2E4A00-C522-4FF4-8827-3F2C6A7F33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32663250" y="47625"/>
          <a:ext cx="1597025" cy="610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19050</xdr:colOff>
      <xdr:row>0</xdr:row>
      <xdr:rowOff>0</xdr:rowOff>
    </xdr:from>
    <xdr:to>
      <xdr:col>11</xdr:col>
      <xdr:colOff>1368809</xdr:colOff>
      <xdr:row>0</xdr:row>
      <xdr:rowOff>577850</xdr:rowOff>
    </xdr:to>
    <xdr:pic>
      <xdr:nvPicPr>
        <xdr:cNvPr id="2" name="Picture 1">
          <a:extLst>
            <a:ext uri="{FF2B5EF4-FFF2-40B4-BE49-F238E27FC236}">
              <a16:creationId xmlns:a16="http://schemas.microsoft.com/office/drawing/2014/main" id="{E29E3BFA-1132-4D26-9076-A3316C2754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36323641" y="0"/>
          <a:ext cx="1416434" cy="577850"/>
        </a:xfrm>
        <a:prstGeom prst="rect">
          <a:avLst/>
        </a:prstGeom>
      </xdr:spPr>
    </xdr:pic>
    <xdr:clientData/>
  </xdr:twoCellAnchor>
  <xdr:twoCellAnchor editAs="oneCell">
    <xdr:from>
      <xdr:col>5</xdr:col>
      <xdr:colOff>174625</xdr:colOff>
      <xdr:row>0</xdr:row>
      <xdr:rowOff>0</xdr:rowOff>
    </xdr:from>
    <xdr:to>
      <xdr:col>6</xdr:col>
      <xdr:colOff>36882</xdr:colOff>
      <xdr:row>0</xdr:row>
      <xdr:rowOff>516890</xdr:rowOff>
    </xdr:to>
    <xdr:pic>
      <xdr:nvPicPr>
        <xdr:cNvPr id="5" name="Picture 4">
          <a:extLst>
            <a:ext uri="{FF2B5EF4-FFF2-40B4-BE49-F238E27FC236}">
              <a16:creationId xmlns:a16="http://schemas.microsoft.com/office/drawing/2014/main" id="{70819050-03BD-431D-A4DC-F94779B7DEAA}"/>
            </a:ext>
          </a:extLst>
        </xdr:cNvPr>
        <xdr:cNvPicPr>
          <a:picLocks noChangeAspect="1"/>
        </xdr:cNvPicPr>
      </xdr:nvPicPr>
      <xdr:blipFill>
        <a:blip xmlns:r="http://schemas.openxmlformats.org/officeDocument/2006/relationships" r:embed="rId2"/>
        <a:stretch>
          <a:fillRect/>
        </a:stretch>
      </xdr:blipFill>
      <xdr:spPr>
        <a:xfrm>
          <a:off x="10142151368" y="0"/>
          <a:ext cx="1306882" cy="5168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173182</xdr:colOff>
      <xdr:row>0</xdr:row>
      <xdr:rowOff>0</xdr:rowOff>
    </xdr:from>
    <xdr:to>
      <xdr:col>25</xdr:col>
      <xdr:colOff>82356</xdr:colOff>
      <xdr:row>0</xdr:row>
      <xdr:rowOff>581025</xdr:rowOff>
    </xdr:to>
    <xdr:pic>
      <xdr:nvPicPr>
        <xdr:cNvPr id="2" name="Picture 1">
          <a:extLst>
            <a:ext uri="{FF2B5EF4-FFF2-40B4-BE49-F238E27FC236}">
              <a16:creationId xmlns:a16="http://schemas.microsoft.com/office/drawing/2014/main" id="{02B6E393-DB0C-4D67-A9BC-964CA553D3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73095825" y="0"/>
          <a:ext cx="1410084" cy="581025"/>
        </a:xfrm>
        <a:prstGeom prst="rect">
          <a:avLst/>
        </a:prstGeom>
      </xdr:spPr>
    </xdr:pic>
    <xdr:clientData/>
  </xdr:twoCellAnchor>
  <xdr:twoCellAnchor editAs="oneCell">
    <xdr:from>
      <xdr:col>18</xdr:col>
      <xdr:colOff>33811</xdr:colOff>
      <xdr:row>0</xdr:row>
      <xdr:rowOff>0</xdr:rowOff>
    </xdr:from>
    <xdr:to>
      <xdr:col>19</xdr:col>
      <xdr:colOff>584528</xdr:colOff>
      <xdr:row>0</xdr:row>
      <xdr:rowOff>536575</xdr:rowOff>
    </xdr:to>
    <xdr:pic>
      <xdr:nvPicPr>
        <xdr:cNvPr id="4" name="Picture 3">
          <a:extLst>
            <a:ext uri="{FF2B5EF4-FFF2-40B4-BE49-F238E27FC236}">
              <a16:creationId xmlns:a16="http://schemas.microsoft.com/office/drawing/2014/main" id="{71A41F66-287E-46A7-B666-8E5BEB0258D4}"/>
            </a:ext>
          </a:extLst>
        </xdr:cNvPr>
        <xdr:cNvPicPr>
          <a:picLocks noChangeAspect="1"/>
        </xdr:cNvPicPr>
      </xdr:nvPicPr>
      <xdr:blipFill>
        <a:blip xmlns:r="http://schemas.openxmlformats.org/officeDocument/2006/relationships" r:embed="rId2"/>
        <a:stretch>
          <a:fillRect/>
        </a:stretch>
      </xdr:blipFill>
      <xdr:spPr>
        <a:xfrm>
          <a:off x="10077789109" y="0"/>
          <a:ext cx="1301171" cy="536575"/>
        </a:xfrm>
        <a:prstGeom prst="rect">
          <a:avLst/>
        </a:prstGeom>
      </xdr:spPr>
    </xdr:pic>
    <xdr:clientData/>
  </xdr:twoCellAnchor>
  <xdr:twoCellAnchor editAs="oneCell">
    <xdr:from>
      <xdr:col>13</xdr:col>
      <xdr:colOff>19242</xdr:colOff>
      <xdr:row>0</xdr:row>
      <xdr:rowOff>19243</xdr:rowOff>
    </xdr:from>
    <xdr:to>
      <xdr:col>15</xdr:col>
      <xdr:colOff>96845</xdr:colOff>
      <xdr:row>1</xdr:row>
      <xdr:rowOff>1483</xdr:rowOff>
    </xdr:to>
    <xdr:pic>
      <xdr:nvPicPr>
        <xdr:cNvPr id="5" name="Picture 4">
          <a:extLst>
            <a:ext uri="{FF2B5EF4-FFF2-40B4-BE49-F238E27FC236}">
              <a16:creationId xmlns:a16="http://schemas.microsoft.com/office/drawing/2014/main" id="{CC98E230-58E4-4049-A47F-99091C0CB0E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1971337" y="19243"/>
          <a:ext cx="1578512" cy="610890"/>
        </a:xfrm>
        <a:prstGeom prst="rect">
          <a:avLst/>
        </a:prstGeom>
      </xdr:spPr>
    </xdr:pic>
    <xdr:clientData/>
  </xdr:twoCellAnchor>
  <xdr:twoCellAnchor editAs="oneCell">
    <xdr:from>
      <xdr:col>8</xdr:col>
      <xdr:colOff>134697</xdr:colOff>
      <xdr:row>0</xdr:row>
      <xdr:rowOff>0</xdr:rowOff>
    </xdr:from>
    <xdr:to>
      <xdr:col>10</xdr:col>
      <xdr:colOff>134787</xdr:colOff>
      <xdr:row>0</xdr:row>
      <xdr:rowOff>625475</xdr:rowOff>
    </xdr:to>
    <xdr:pic>
      <xdr:nvPicPr>
        <xdr:cNvPr id="6" name="Picture 5">
          <a:extLst>
            <a:ext uri="{FF2B5EF4-FFF2-40B4-BE49-F238E27FC236}">
              <a16:creationId xmlns:a16="http://schemas.microsoft.com/office/drawing/2014/main" id="{FEFFAB32-BEEF-4AF0-BC43-DC51A59BCD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86378395" y="0"/>
          <a:ext cx="1500999" cy="625475"/>
        </a:xfrm>
        <a:prstGeom prst="rect">
          <a:avLst/>
        </a:prstGeom>
      </xdr:spPr>
    </xdr:pic>
    <xdr:clientData/>
  </xdr:twoCellAnchor>
  <xdr:twoCellAnchor editAs="oneCell">
    <xdr:from>
      <xdr:col>3</xdr:col>
      <xdr:colOff>42333</xdr:colOff>
      <xdr:row>0</xdr:row>
      <xdr:rowOff>0</xdr:rowOff>
    </xdr:from>
    <xdr:to>
      <xdr:col>5</xdr:col>
      <xdr:colOff>30459</xdr:colOff>
      <xdr:row>0</xdr:row>
      <xdr:rowOff>600075</xdr:rowOff>
    </xdr:to>
    <xdr:pic>
      <xdr:nvPicPr>
        <xdr:cNvPr id="7" name="Picture 6">
          <a:extLst>
            <a:ext uri="{FF2B5EF4-FFF2-40B4-BE49-F238E27FC236}">
              <a16:creationId xmlns:a16="http://schemas.microsoft.com/office/drawing/2014/main" id="{68A0142E-114A-4F23-8653-9C612CECB37F}"/>
            </a:ext>
          </a:extLst>
        </xdr:cNvPr>
        <xdr:cNvPicPr>
          <a:picLocks noChangeAspect="1"/>
        </xdr:cNvPicPr>
      </xdr:nvPicPr>
      <xdr:blipFill>
        <a:blip xmlns:r="http://schemas.openxmlformats.org/officeDocument/2006/relationships" r:embed="rId2"/>
        <a:stretch>
          <a:fillRect/>
        </a:stretch>
      </xdr:blipFill>
      <xdr:spPr>
        <a:xfrm>
          <a:off x="10175886874" y="0"/>
          <a:ext cx="1483904" cy="600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428625</xdr:colOff>
      <xdr:row>0</xdr:row>
      <xdr:rowOff>19050</xdr:rowOff>
    </xdr:from>
    <xdr:to>
      <xdr:col>30</xdr:col>
      <xdr:colOff>108881</xdr:colOff>
      <xdr:row>0</xdr:row>
      <xdr:rowOff>600075</xdr:rowOff>
    </xdr:to>
    <xdr:pic>
      <xdr:nvPicPr>
        <xdr:cNvPr id="2" name="Picture 1">
          <a:extLst>
            <a:ext uri="{FF2B5EF4-FFF2-40B4-BE49-F238E27FC236}">
              <a16:creationId xmlns:a16="http://schemas.microsoft.com/office/drawing/2014/main" id="{7E8A31E2-A9EC-4835-B0C4-C4FCD0043B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454841" y="19050"/>
          <a:ext cx="1410084" cy="581025"/>
        </a:xfrm>
        <a:prstGeom prst="rect">
          <a:avLst/>
        </a:prstGeom>
      </xdr:spPr>
    </xdr:pic>
    <xdr:clientData/>
  </xdr:twoCellAnchor>
  <xdr:twoCellAnchor editAs="oneCell">
    <xdr:from>
      <xdr:col>22</xdr:col>
      <xdr:colOff>898181</xdr:colOff>
      <xdr:row>0</xdr:row>
      <xdr:rowOff>53975</xdr:rowOff>
    </xdr:from>
    <xdr:to>
      <xdr:col>23</xdr:col>
      <xdr:colOff>1298487</xdr:colOff>
      <xdr:row>0</xdr:row>
      <xdr:rowOff>590550</xdr:rowOff>
    </xdr:to>
    <xdr:pic>
      <xdr:nvPicPr>
        <xdr:cNvPr id="3" name="Picture 2">
          <a:extLst>
            <a:ext uri="{FF2B5EF4-FFF2-40B4-BE49-F238E27FC236}">
              <a16:creationId xmlns:a16="http://schemas.microsoft.com/office/drawing/2014/main" id="{3707220C-464C-475E-88DA-B0A2F138D1CF}"/>
            </a:ext>
          </a:extLst>
        </xdr:cNvPr>
        <xdr:cNvPicPr>
          <a:picLocks noChangeAspect="1"/>
        </xdr:cNvPicPr>
      </xdr:nvPicPr>
      <xdr:blipFill>
        <a:blip xmlns:r="http://schemas.openxmlformats.org/officeDocument/2006/relationships" r:embed="rId2"/>
        <a:stretch>
          <a:fillRect/>
        </a:stretch>
      </xdr:blipFill>
      <xdr:spPr>
        <a:xfrm>
          <a:off x="10076415585" y="53975"/>
          <a:ext cx="1291934" cy="536575"/>
        </a:xfrm>
        <a:prstGeom prst="rect">
          <a:avLst/>
        </a:prstGeom>
      </xdr:spPr>
    </xdr:pic>
    <xdr:clientData/>
  </xdr:twoCellAnchor>
  <xdr:twoCellAnchor editAs="oneCell">
    <xdr:from>
      <xdr:col>17</xdr:col>
      <xdr:colOff>297016</xdr:colOff>
      <xdr:row>0</xdr:row>
      <xdr:rowOff>0</xdr:rowOff>
    </xdr:from>
    <xdr:to>
      <xdr:col>18</xdr:col>
      <xdr:colOff>140393</xdr:colOff>
      <xdr:row>0</xdr:row>
      <xdr:rowOff>610890</xdr:rowOff>
    </xdr:to>
    <xdr:pic>
      <xdr:nvPicPr>
        <xdr:cNvPr id="4" name="Picture 3">
          <a:extLst>
            <a:ext uri="{FF2B5EF4-FFF2-40B4-BE49-F238E27FC236}">
              <a16:creationId xmlns:a16="http://schemas.microsoft.com/office/drawing/2014/main" id="{9A7E0615-2341-47C7-BEBC-3BA5570F772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2171737" y="0"/>
          <a:ext cx="1572547" cy="610890"/>
        </a:xfrm>
        <a:prstGeom prst="rect">
          <a:avLst/>
        </a:prstGeom>
      </xdr:spPr>
    </xdr:pic>
    <xdr:clientData/>
  </xdr:twoCellAnchor>
  <xdr:twoCellAnchor editAs="oneCell">
    <xdr:from>
      <xdr:col>11</xdr:col>
      <xdr:colOff>203419</xdr:colOff>
      <xdr:row>0</xdr:row>
      <xdr:rowOff>0</xdr:rowOff>
    </xdr:from>
    <xdr:to>
      <xdr:col>12</xdr:col>
      <xdr:colOff>3659</xdr:colOff>
      <xdr:row>0</xdr:row>
      <xdr:rowOff>625475</xdr:rowOff>
    </xdr:to>
    <xdr:pic>
      <xdr:nvPicPr>
        <xdr:cNvPr id="5" name="Picture 4">
          <a:extLst>
            <a:ext uri="{FF2B5EF4-FFF2-40B4-BE49-F238E27FC236}">
              <a16:creationId xmlns:a16="http://schemas.microsoft.com/office/drawing/2014/main" id="{ABDB162F-F9BC-46AA-9115-E25B6B630E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46037271" y="0"/>
          <a:ext cx="1495690" cy="625475"/>
        </a:xfrm>
        <a:prstGeom prst="rect">
          <a:avLst/>
        </a:prstGeom>
      </xdr:spPr>
    </xdr:pic>
    <xdr:clientData/>
  </xdr:twoCellAnchor>
  <xdr:twoCellAnchor editAs="oneCell">
    <xdr:from>
      <xdr:col>5</xdr:col>
      <xdr:colOff>238331</xdr:colOff>
      <xdr:row>0</xdr:row>
      <xdr:rowOff>0</xdr:rowOff>
    </xdr:from>
    <xdr:to>
      <xdr:col>5</xdr:col>
      <xdr:colOff>1633768</xdr:colOff>
      <xdr:row>0</xdr:row>
      <xdr:rowOff>600075</xdr:rowOff>
    </xdr:to>
    <xdr:pic>
      <xdr:nvPicPr>
        <xdr:cNvPr id="6" name="Picture 5">
          <a:extLst>
            <a:ext uri="{FF2B5EF4-FFF2-40B4-BE49-F238E27FC236}">
              <a16:creationId xmlns:a16="http://schemas.microsoft.com/office/drawing/2014/main" id="{E983B802-0300-4C73-A056-2AD7F6678484}"/>
            </a:ext>
          </a:extLst>
        </xdr:cNvPr>
        <xdr:cNvPicPr>
          <a:picLocks noChangeAspect="1"/>
        </xdr:cNvPicPr>
      </xdr:nvPicPr>
      <xdr:blipFill>
        <a:blip xmlns:r="http://schemas.openxmlformats.org/officeDocument/2006/relationships" r:embed="rId2"/>
        <a:stretch>
          <a:fillRect/>
        </a:stretch>
      </xdr:blipFill>
      <xdr:spPr>
        <a:xfrm>
          <a:off x="10052169818" y="0"/>
          <a:ext cx="1481162" cy="6000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29</xdr:col>
      <xdr:colOff>428625</xdr:colOff>
      <xdr:row>0</xdr:row>
      <xdr:rowOff>19050</xdr:rowOff>
    </xdr:from>
    <xdr:to>
      <xdr:col>30</xdr:col>
      <xdr:colOff>47102</xdr:colOff>
      <xdr:row>0</xdr:row>
      <xdr:rowOff>600075</xdr:rowOff>
    </xdr:to>
    <xdr:pic>
      <xdr:nvPicPr>
        <xdr:cNvPr id="2" name="Picture 1">
          <a:extLst>
            <a:ext uri="{FF2B5EF4-FFF2-40B4-BE49-F238E27FC236}">
              <a16:creationId xmlns:a16="http://schemas.microsoft.com/office/drawing/2014/main" id="{C5F511BC-2147-4405-9026-8812C6660F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8454841" y="19050"/>
          <a:ext cx="1410084" cy="581025"/>
        </a:xfrm>
        <a:prstGeom prst="rect">
          <a:avLst/>
        </a:prstGeom>
      </xdr:spPr>
    </xdr:pic>
    <xdr:clientData/>
  </xdr:twoCellAnchor>
  <xdr:twoCellAnchor editAs="oneCell">
    <xdr:from>
      <xdr:col>23</xdr:col>
      <xdr:colOff>496316</xdr:colOff>
      <xdr:row>0</xdr:row>
      <xdr:rowOff>0</xdr:rowOff>
    </xdr:from>
    <xdr:to>
      <xdr:col>23</xdr:col>
      <xdr:colOff>1704793</xdr:colOff>
      <xdr:row>0</xdr:row>
      <xdr:rowOff>536575</xdr:rowOff>
    </xdr:to>
    <xdr:pic>
      <xdr:nvPicPr>
        <xdr:cNvPr id="3" name="Picture 2">
          <a:extLst>
            <a:ext uri="{FF2B5EF4-FFF2-40B4-BE49-F238E27FC236}">
              <a16:creationId xmlns:a16="http://schemas.microsoft.com/office/drawing/2014/main" id="{4B4C8F4F-EC5D-4BCE-B893-B29B370FBFA8}"/>
            </a:ext>
          </a:extLst>
        </xdr:cNvPr>
        <xdr:cNvPicPr>
          <a:picLocks noChangeAspect="1"/>
        </xdr:cNvPicPr>
      </xdr:nvPicPr>
      <xdr:blipFill>
        <a:blip xmlns:r="http://schemas.openxmlformats.org/officeDocument/2006/relationships" r:embed="rId2"/>
        <a:stretch>
          <a:fillRect/>
        </a:stretch>
      </xdr:blipFill>
      <xdr:spPr>
        <a:xfrm>
          <a:off x="10020492043" y="0"/>
          <a:ext cx="1284677" cy="536575"/>
        </a:xfrm>
        <a:prstGeom prst="rect">
          <a:avLst/>
        </a:prstGeom>
      </xdr:spPr>
    </xdr:pic>
    <xdr:clientData/>
  </xdr:twoCellAnchor>
  <xdr:twoCellAnchor editAs="oneCell">
    <xdr:from>
      <xdr:col>17</xdr:col>
      <xdr:colOff>297016</xdr:colOff>
      <xdr:row>0</xdr:row>
      <xdr:rowOff>0</xdr:rowOff>
    </xdr:from>
    <xdr:to>
      <xdr:col>18</xdr:col>
      <xdr:colOff>77049</xdr:colOff>
      <xdr:row>0</xdr:row>
      <xdr:rowOff>610890</xdr:rowOff>
    </xdr:to>
    <xdr:pic>
      <xdr:nvPicPr>
        <xdr:cNvPr id="4" name="Picture 3">
          <a:extLst>
            <a:ext uri="{FF2B5EF4-FFF2-40B4-BE49-F238E27FC236}">
              <a16:creationId xmlns:a16="http://schemas.microsoft.com/office/drawing/2014/main" id="{F46E8BE2-7F25-4A2E-9500-65D131FF85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82171737" y="0"/>
          <a:ext cx="1572547" cy="610890"/>
        </a:xfrm>
        <a:prstGeom prst="rect">
          <a:avLst/>
        </a:prstGeom>
      </xdr:spPr>
    </xdr:pic>
    <xdr:clientData/>
  </xdr:twoCellAnchor>
  <xdr:twoCellAnchor editAs="oneCell">
    <xdr:from>
      <xdr:col>11</xdr:col>
      <xdr:colOff>323850</xdr:colOff>
      <xdr:row>0</xdr:row>
      <xdr:rowOff>22678</xdr:rowOff>
    </xdr:from>
    <xdr:to>
      <xdr:col>12</xdr:col>
      <xdr:colOff>26368</xdr:colOff>
      <xdr:row>1</xdr:row>
      <xdr:rowOff>13153</xdr:rowOff>
    </xdr:to>
    <xdr:pic>
      <xdr:nvPicPr>
        <xdr:cNvPr id="5" name="Picture 4">
          <a:extLst>
            <a:ext uri="{FF2B5EF4-FFF2-40B4-BE49-F238E27FC236}">
              <a16:creationId xmlns:a16="http://schemas.microsoft.com/office/drawing/2014/main" id="{6ABC4AC0-2833-4175-A74B-D07C767F2D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33608632" y="22678"/>
          <a:ext cx="1494125" cy="625475"/>
        </a:xfrm>
        <a:prstGeom prst="rect">
          <a:avLst/>
        </a:prstGeom>
      </xdr:spPr>
    </xdr:pic>
    <xdr:clientData/>
  </xdr:twoCellAnchor>
  <xdr:twoCellAnchor editAs="oneCell">
    <xdr:from>
      <xdr:col>5</xdr:col>
      <xdr:colOff>291508</xdr:colOff>
      <xdr:row>0</xdr:row>
      <xdr:rowOff>0</xdr:rowOff>
    </xdr:from>
    <xdr:to>
      <xdr:col>5</xdr:col>
      <xdr:colOff>1704431</xdr:colOff>
      <xdr:row>0</xdr:row>
      <xdr:rowOff>600075</xdr:rowOff>
    </xdr:to>
    <xdr:pic>
      <xdr:nvPicPr>
        <xdr:cNvPr id="6" name="Picture 5">
          <a:extLst>
            <a:ext uri="{FF2B5EF4-FFF2-40B4-BE49-F238E27FC236}">
              <a16:creationId xmlns:a16="http://schemas.microsoft.com/office/drawing/2014/main" id="{80000638-C5E9-40CE-8C42-558C0CB19F91}"/>
            </a:ext>
          </a:extLst>
        </xdr:cNvPr>
        <xdr:cNvPicPr>
          <a:picLocks noChangeAspect="1"/>
        </xdr:cNvPicPr>
      </xdr:nvPicPr>
      <xdr:blipFill>
        <a:blip xmlns:r="http://schemas.openxmlformats.org/officeDocument/2006/relationships" r:embed="rId2"/>
        <a:stretch>
          <a:fillRect/>
        </a:stretch>
      </xdr:blipFill>
      <xdr:spPr>
        <a:xfrm>
          <a:off x="10040232287" y="0"/>
          <a:ext cx="1479598" cy="600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info@fcsc.gov.ae"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53"/>
  <sheetViews>
    <sheetView showGridLines="0" rightToLeft="1" zoomScaleNormal="100" workbookViewId="0">
      <selection activeCell="B4" sqref="B4"/>
    </sheetView>
  </sheetViews>
  <sheetFormatPr defaultColWidth="8.7265625" defaultRowHeight="25" customHeight="1"/>
  <cols>
    <col min="1" max="1" width="15.7265625" style="2" customWidth="1"/>
    <col min="2" max="2" width="46.1796875" style="2" customWidth="1"/>
    <col min="3" max="3" width="8.7265625" style="2"/>
    <col min="4" max="4" width="46.1796875" style="2" customWidth="1"/>
    <col min="5" max="16384" width="8.7265625" style="2"/>
  </cols>
  <sheetData>
    <row r="1" spans="2:4" ht="50.15" customHeight="1">
      <c r="B1" s="163"/>
      <c r="C1" s="163"/>
      <c r="D1" s="163"/>
    </row>
    <row r="2" spans="2:4" ht="25" customHeight="1">
      <c r="B2" s="164" t="s">
        <v>487</v>
      </c>
      <c r="C2" s="164"/>
      <c r="D2" s="164"/>
    </row>
    <row r="3" spans="2:4" ht="25" customHeight="1">
      <c r="B3" s="165" t="s">
        <v>552</v>
      </c>
      <c r="C3" s="165"/>
      <c r="D3" s="165"/>
    </row>
    <row r="4" spans="2:4" ht="41.25" customHeight="1">
      <c r="B4" s="32" t="s">
        <v>0</v>
      </c>
      <c r="C4" s="33" t="s">
        <v>1</v>
      </c>
      <c r="D4" s="34" t="s">
        <v>2</v>
      </c>
    </row>
    <row r="5" spans="2:4" ht="44.25" customHeight="1">
      <c r="B5" s="149" t="s">
        <v>448</v>
      </c>
      <c r="C5" s="150">
        <v>1</v>
      </c>
      <c r="D5" s="24" t="s">
        <v>449</v>
      </c>
    </row>
    <row r="6" spans="2:4" ht="44.25" customHeight="1">
      <c r="B6" s="149" t="s">
        <v>450</v>
      </c>
      <c r="C6" s="154">
        <v>2</v>
      </c>
      <c r="D6" s="152" t="s">
        <v>451</v>
      </c>
    </row>
    <row r="7" spans="2:4" ht="44.25" customHeight="1">
      <c r="B7" s="149" t="s">
        <v>452</v>
      </c>
      <c r="C7" s="154">
        <v>3</v>
      </c>
      <c r="D7" s="152" t="s">
        <v>453</v>
      </c>
    </row>
    <row r="8" spans="2:4" ht="44.25" customHeight="1">
      <c r="B8" s="149" t="s">
        <v>454</v>
      </c>
      <c r="C8" s="150">
        <v>4</v>
      </c>
      <c r="D8" s="152" t="s">
        <v>455</v>
      </c>
    </row>
    <row r="9" spans="2:4" ht="44.25" customHeight="1">
      <c r="B9" s="149" t="s">
        <v>456</v>
      </c>
      <c r="C9" s="154">
        <v>5</v>
      </c>
      <c r="D9" s="152" t="s">
        <v>551</v>
      </c>
    </row>
    <row r="10" spans="2:4" ht="44.25" customHeight="1">
      <c r="B10" s="149" t="s">
        <v>486</v>
      </c>
      <c r="C10" s="154">
        <v>6</v>
      </c>
      <c r="D10" s="153" t="s">
        <v>471</v>
      </c>
    </row>
    <row r="11" spans="2:4" ht="44.25" customHeight="1">
      <c r="B11" s="149" t="s">
        <v>485</v>
      </c>
      <c r="C11" s="150">
        <v>7</v>
      </c>
      <c r="D11" s="153" t="s">
        <v>470</v>
      </c>
    </row>
    <row r="12" spans="2:4" ht="44.25" customHeight="1">
      <c r="B12" s="149" t="s">
        <v>484</v>
      </c>
      <c r="C12" s="154">
        <v>8</v>
      </c>
      <c r="D12" s="152" t="s">
        <v>469</v>
      </c>
    </row>
    <row r="13" spans="2:4" ht="44.25" customHeight="1">
      <c r="B13" s="149" t="s">
        <v>483</v>
      </c>
      <c r="C13" s="154">
        <v>9</v>
      </c>
      <c r="D13" s="152" t="s">
        <v>468</v>
      </c>
    </row>
    <row r="14" spans="2:4" ht="44.25" customHeight="1">
      <c r="B14" s="149" t="s">
        <v>482</v>
      </c>
      <c r="C14" s="150">
        <v>10</v>
      </c>
      <c r="D14" s="152" t="s">
        <v>467</v>
      </c>
    </row>
    <row r="15" spans="2:4" ht="44.25" customHeight="1">
      <c r="B15" s="149" t="s">
        <v>481</v>
      </c>
      <c r="C15" s="154">
        <v>11</v>
      </c>
      <c r="D15" s="152" t="s">
        <v>466</v>
      </c>
    </row>
    <row r="16" spans="2:4" ht="44.25" customHeight="1">
      <c r="B16" s="149" t="s">
        <v>480</v>
      </c>
      <c r="C16" s="154">
        <v>12</v>
      </c>
      <c r="D16" s="152" t="s">
        <v>465</v>
      </c>
    </row>
    <row r="17" spans="2:4" ht="44.25" customHeight="1">
      <c r="B17" s="149" t="s">
        <v>479</v>
      </c>
      <c r="C17" s="150">
        <v>13</v>
      </c>
      <c r="D17" s="152" t="s">
        <v>464</v>
      </c>
    </row>
    <row r="18" spans="2:4" ht="44.25" customHeight="1">
      <c r="B18" s="149" t="s">
        <v>478</v>
      </c>
      <c r="C18" s="154">
        <v>14</v>
      </c>
      <c r="D18" s="152" t="s">
        <v>463</v>
      </c>
    </row>
    <row r="19" spans="2:4" ht="44.25" customHeight="1">
      <c r="B19" s="149" t="s">
        <v>477</v>
      </c>
      <c r="C19" s="154">
        <v>15</v>
      </c>
      <c r="D19" s="152" t="s">
        <v>462</v>
      </c>
    </row>
    <row r="20" spans="2:4" ht="44.25" customHeight="1">
      <c r="B20" s="149" t="s">
        <v>476</v>
      </c>
      <c r="C20" s="150">
        <v>16</v>
      </c>
      <c r="D20" s="152" t="s">
        <v>457</v>
      </c>
    </row>
    <row r="21" spans="2:4" ht="44.25" customHeight="1">
      <c r="B21" s="149" t="s">
        <v>475</v>
      </c>
      <c r="C21" s="154">
        <v>17</v>
      </c>
      <c r="D21" s="152" t="s">
        <v>461</v>
      </c>
    </row>
    <row r="22" spans="2:4" ht="44.25" customHeight="1">
      <c r="B22" s="149" t="s">
        <v>474</v>
      </c>
      <c r="C22" s="154">
        <v>18</v>
      </c>
      <c r="D22" s="152" t="s">
        <v>460</v>
      </c>
    </row>
    <row r="23" spans="2:4" ht="44.25" customHeight="1">
      <c r="B23" s="149" t="s">
        <v>473</v>
      </c>
      <c r="C23" s="150">
        <v>19</v>
      </c>
      <c r="D23" s="152" t="s">
        <v>550</v>
      </c>
    </row>
    <row r="24" spans="2:4" ht="44.25" customHeight="1">
      <c r="B24" s="149" t="s">
        <v>534</v>
      </c>
      <c r="C24" s="154">
        <v>20</v>
      </c>
      <c r="D24" s="152" t="s">
        <v>459</v>
      </c>
    </row>
    <row r="25" spans="2:4" ht="44.25" customHeight="1">
      <c r="B25" s="149" t="s">
        <v>472</v>
      </c>
      <c r="C25" s="154">
        <v>21</v>
      </c>
      <c r="D25" s="152" t="s">
        <v>458</v>
      </c>
    </row>
    <row r="26" spans="2:4" ht="44.25" customHeight="1" thickBot="1">
      <c r="B26" s="151" t="s">
        <v>535</v>
      </c>
      <c r="C26" s="154">
        <v>22</v>
      </c>
      <c r="D26" s="152" t="s">
        <v>536</v>
      </c>
    </row>
    <row r="27" spans="2:4" ht="44.25" customHeight="1">
      <c r="B27" s="146"/>
      <c r="C27" s="147"/>
      <c r="D27" s="148"/>
    </row>
    <row r="28" spans="2:4" ht="44.25" customHeight="1">
      <c r="B28" s="23"/>
      <c r="C28" s="30"/>
      <c r="D28" s="24"/>
    </row>
    <row r="29" spans="2:4" ht="44.25" customHeight="1">
      <c r="B29" s="23"/>
      <c r="C29" s="30"/>
      <c r="D29" s="24"/>
    </row>
    <row r="30" spans="2:4" ht="44.25" customHeight="1">
      <c r="B30" s="23"/>
      <c r="C30" s="30"/>
      <c r="D30" s="24"/>
    </row>
    <row r="31" spans="2:4" ht="44.25" customHeight="1">
      <c r="B31" s="23"/>
      <c r="C31" s="30"/>
      <c r="D31" s="24"/>
    </row>
    <row r="32" spans="2:4" ht="44.25" customHeight="1">
      <c r="B32" s="23"/>
      <c r="C32" s="30"/>
      <c r="D32" s="24"/>
    </row>
    <row r="33" spans="2:4" ht="44.25" customHeight="1">
      <c r="B33" s="23"/>
      <c r="C33" s="30"/>
      <c r="D33" s="24"/>
    </row>
    <row r="34" spans="2:4" ht="44.25" customHeight="1">
      <c r="B34" s="23"/>
      <c r="C34" s="30"/>
      <c r="D34" s="24"/>
    </row>
    <row r="35" spans="2:4" ht="44.25" customHeight="1">
      <c r="B35" s="23"/>
      <c r="C35" s="30"/>
      <c r="D35" s="24"/>
    </row>
    <row r="36" spans="2:4" ht="44.25" customHeight="1">
      <c r="B36" s="23"/>
      <c r="C36" s="30"/>
      <c r="D36" s="24"/>
    </row>
    <row r="37" spans="2:4" ht="44.25" customHeight="1">
      <c r="B37" s="23"/>
      <c r="C37" s="30"/>
      <c r="D37" s="24"/>
    </row>
    <row r="38" spans="2:4" ht="44.25" customHeight="1">
      <c r="B38" s="23"/>
      <c r="C38" s="30"/>
      <c r="D38" s="24"/>
    </row>
    <row r="39" spans="2:4" ht="44.25" customHeight="1">
      <c r="B39" s="23"/>
      <c r="C39" s="30"/>
      <c r="D39" s="24"/>
    </row>
    <row r="40" spans="2:4" ht="44.25" customHeight="1">
      <c r="B40" s="23"/>
      <c r="C40" s="30"/>
      <c r="D40" s="24"/>
    </row>
    <row r="41" spans="2:4" ht="44.25" customHeight="1">
      <c r="B41" s="23"/>
      <c r="C41" s="30"/>
      <c r="D41" s="24"/>
    </row>
    <row r="42" spans="2:4" ht="44.25" customHeight="1">
      <c r="B42" s="23"/>
      <c r="C42" s="30"/>
      <c r="D42" s="24"/>
    </row>
    <row r="43" spans="2:4" ht="44.25" customHeight="1">
      <c r="B43" s="47"/>
      <c r="C43" s="48"/>
      <c r="D43" s="49"/>
    </row>
    <row r="44" spans="2:4" ht="44.25" customHeight="1">
      <c r="B44" s="47"/>
      <c r="C44" s="48"/>
      <c r="D44" s="49"/>
    </row>
    <row r="45" spans="2:4" ht="44.25" customHeight="1">
      <c r="B45" s="47"/>
      <c r="C45" s="48"/>
      <c r="D45" s="49"/>
    </row>
    <row r="46" spans="2:4" ht="44.25" customHeight="1">
      <c r="B46" s="47"/>
      <c r="C46" s="48"/>
      <c r="D46" s="49"/>
    </row>
    <row r="47" spans="2:4" ht="44.25" customHeight="1">
      <c r="B47" s="47"/>
      <c r="C47" s="48"/>
      <c r="D47" s="49"/>
    </row>
    <row r="48" spans="2:4" ht="44.25" customHeight="1">
      <c r="B48" s="47"/>
      <c r="C48" s="48"/>
      <c r="D48" s="49"/>
    </row>
    <row r="49" spans="2:4" ht="44.25" customHeight="1">
      <c r="B49" s="47"/>
      <c r="C49" s="48"/>
      <c r="D49" s="49"/>
    </row>
    <row r="50" spans="2:4" ht="44.25" customHeight="1">
      <c r="B50" s="47"/>
      <c r="C50" s="48"/>
      <c r="D50" s="49"/>
    </row>
    <row r="51" spans="2:4" ht="44.25" customHeight="1" thickBot="1">
      <c r="B51" s="35"/>
      <c r="C51" s="31"/>
      <c r="D51" s="36"/>
    </row>
    <row r="52" spans="2:4" ht="13"/>
    <row r="53" spans="2:4" ht="13"/>
  </sheetData>
  <mergeCells count="3">
    <mergeCell ref="B1:D1"/>
    <mergeCell ref="B2:D2"/>
    <mergeCell ref="B3:D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7DCEF-B3BE-42D1-926B-8C413A9F3176}">
  <dimension ref="B1:AD29"/>
  <sheetViews>
    <sheetView showGridLines="0" rightToLeft="1" topLeftCell="B1" zoomScale="64" zoomScaleNormal="25" workbookViewId="0">
      <selection activeCell="M3" sqref="M3"/>
    </sheetView>
  </sheetViews>
  <sheetFormatPr defaultColWidth="8.81640625" defaultRowHeight="25" customHeight="1"/>
  <cols>
    <col min="1" max="1" width="8.81640625" style="25"/>
    <col min="2" max="2" width="25.54296875" style="25" customWidth="1"/>
    <col min="3" max="5" width="10.54296875" style="25" customWidth="1"/>
    <col min="6" max="6" width="25.54296875" style="25" customWidth="1"/>
    <col min="7" max="7" width="10.54296875" style="25" customWidth="1"/>
    <col min="8" max="8" width="25.54296875" style="25" customWidth="1"/>
    <col min="9" max="11" width="10.54296875" style="25" customWidth="1"/>
    <col min="12" max="12" width="25.54296875" style="25" customWidth="1"/>
    <col min="13" max="13" width="10.54296875" style="25" customWidth="1"/>
    <col min="14" max="14" width="25.54296875" style="25" customWidth="1"/>
    <col min="15" max="17" width="10.54296875" style="25" customWidth="1"/>
    <col min="18" max="18" width="25.54296875" style="25" customWidth="1"/>
    <col min="19" max="19" width="10.54296875" style="25" customWidth="1"/>
    <col min="20" max="20" width="25.54296875" style="25" customWidth="1"/>
    <col min="21" max="23" width="10.54296875" style="25" customWidth="1"/>
    <col min="24" max="24" width="25.54296875" style="25" customWidth="1"/>
    <col min="25" max="25" width="8.81640625" style="25"/>
    <col min="26" max="26" width="25.54296875" style="25" customWidth="1"/>
    <col min="27" max="29" width="8.81640625" style="25"/>
    <col min="30" max="30" width="25.54296875" style="25" customWidth="1"/>
    <col min="31" max="16384" width="8.81640625" style="25"/>
  </cols>
  <sheetData>
    <row r="1" spans="2:30" ht="50.15" customHeight="1">
      <c r="B1" s="7"/>
      <c r="C1" s="7"/>
      <c r="D1" s="7"/>
      <c r="E1" s="7"/>
      <c r="F1" s="7"/>
      <c r="H1" s="7"/>
      <c r="I1" s="7"/>
      <c r="J1" s="7"/>
      <c r="K1" s="98"/>
      <c r="N1" s="7"/>
      <c r="O1" s="7"/>
      <c r="P1" s="7"/>
      <c r="Q1" s="7"/>
      <c r="T1" s="7"/>
      <c r="U1" s="7"/>
      <c r="V1" s="7"/>
      <c r="W1" s="7"/>
    </row>
    <row r="2" spans="2:30" ht="25" customHeight="1">
      <c r="B2" s="174" t="s">
        <v>240</v>
      </c>
      <c r="C2" s="174"/>
      <c r="D2" s="174"/>
      <c r="E2" s="174"/>
      <c r="F2" s="174"/>
      <c r="H2" s="174" t="s">
        <v>241</v>
      </c>
      <c r="I2" s="174"/>
      <c r="J2" s="174"/>
      <c r="K2" s="174"/>
      <c r="L2" s="174"/>
      <c r="N2" s="174" t="s">
        <v>242</v>
      </c>
      <c r="O2" s="174"/>
      <c r="P2" s="174"/>
      <c r="Q2" s="174"/>
      <c r="R2" s="174"/>
      <c r="T2" s="174" t="s">
        <v>243</v>
      </c>
      <c r="U2" s="174"/>
      <c r="V2" s="174"/>
      <c r="W2" s="174"/>
      <c r="X2" s="174"/>
      <c r="Z2" s="174" t="s">
        <v>244</v>
      </c>
      <c r="AA2" s="174"/>
      <c r="AB2" s="174"/>
      <c r="AC2" s="174"/>
      <c r="AD2" s="174"/>
    </row>
    <row r="3" spans="2:30" ht="25" customHeight="1">
      <c r="B3" s="180" t="s">
        <v>245</v>
      </c>
      <c r="C3" s="180"/>
      <c r="D3" s="180"/>
      <c r="E3" s="180"/>
      <c r="F3" s="180"/>
      <c r="H3" s="180" t="s">
        <v>246</v>
      </c>
      <c r="I3" s="180"/>
      <c r="J3" s="180"/>
      <c r="K3" s="180"/>
      <c r="L3" s="180"/>
      <c r="N3" s="180" t="s">
        <v>247</v>
      </c>
      <c r="O3" s="180"/>
      <c r="P3" s="180"/>
      <c r="Q3" s="180"/>
      <c r="R3" s="180"/>
      <c r="T3" s="180" t="s">
        <v>541</v>
      </c>
      <c r="U3" s="194"/>
      <c r="V3" s="194"/>
      <c r="W3" s="194"/>
      <c r="X3" s="194"/>
      <c r="Z3" s="180" t="s">
        <v>248</v>
      </c>
      <c r="AA3" s="180"/>
      <c r="AB3" s="180"/>
      <c r="AC3" s="180"/>
      <c r="AD3" s="180"/>
    </row>
    <row r="4" spans="2:30" ht="25" customHeight="1">
      <c r="B4" s="177" t="s">
        <v>249</v>
      </c>
      <c r="C4" s="178" t="s">
        <v>81</v>
      </c>
      <c r="D4" s="178"/>
      <c r="E4" s="178"/>
      <c r="F4" s="182" t="s">
        <v>250</v>
      </c>
      <c r="H4" s="178" t="s">
        <v>249</v>
      </c>
      <c r="I4" s="177" t="s">
        <v>81</v>
      </c>
      <c r="J4" s="177"/>
      <c r="K4" s="177"/>
      <c r="L4" s="182" t="s">
        <v>250</v>
      </c>
      <c r="N4" s="178" t="s">
        <v>249</v>
      </c>
      <c r="O4" s="178" t="s">
        <v>83</v>
      </c>
      <c r="P4" s="178"/>
      <c r="Q4" s="178"/>
      <c r="R4" s="182" t="s">
        <v>250</v>
      </c>
      <c r="T4" s="178" t="s">
        <v>249</v>
      </c>
      <c r="U4" s="177" t="s">
        <v>81</v>
      </c>
      <c r="V4" s="177"/>
      <c r="W4" s="177"/>
      <c r="X4" s="182" t="s">
        <v>250</v>
      </c>
      <c r="Z4" s="196" t="s">
        <v>249</v>
      </c>
      <c r="AA4" s="123" t="s">
        <v>81</v>
      </c>
      <c r="AB4" s="123"/>
      <c r="AC4" s="123"/>
      <c r="AD4" s="124" t="s">
        <v>250</v>
      </c>
    </row>
    <row r="5" spans="2:30" ht="30" customHeight="1">
      <c r="B5" s="177"/>
      <c r="C5" s="51" t="s">
        <v>84</v>
      </c>
      <c r="D5" s="51" t="s">
        <v>85</v>
      </c>
      <c r="E5" s="51" t="s">
        <v>86</v>
      </c>
      <c r="F5" s="183"/>
      <c r="H5" s="178"/>
      <c r="I5" s="51" t="s">
        <v>84</v>
      </c>
      <c r="J5" s="51" t="s">
        <v>85</v>
      </c>
      <c r="K5" s="51" t="s">
        <v>86</v>
      </c>
      <c r="L5" s="183"/>
      <c r="N5" s="178"/>
      <c r="O5" s="51" t="s">
        <v>84</v>
      </c>
      <c r="P5" s="51" t="s">
        <v>85</v>
      </c>
      <c r="Q5" s="51" t="s">
        <v>86</v>
      </c>
      <c r="R5" s="183"/>
      <c r="T5" s="178"/>
      <c r="U5" s="51" t="s">
        <v>84</v>
      </c>
      <c r="V5" s="51" t="s">
        <v>85</v>
      </c>
      <c r="W5" s="51" t="s">
        <v>86</v>
      </c>
      <c r="X5" s="183"/>
      <c r="Z5" s="197"/>
      <c r="AA5" s="51" t="s">
        <v>84</v>
      </c>
      <c r="AB5" s="51" t="s">
        <v>85</v>
      </c>
      <c r="AC5" s="51" t="s">
        <v>86</v>
      </c>
      <c r="AD5" s="125"/>
    </row>
    <row r="6" spans="2:30" ht="30" customHeight="1">
      <c r="B6" s="23" t="s">
        <v>251</v>
      </c>
      <c r="C6" s="112">
        <v>1.4473283016224272E-2</v>
      </c>
      <c r="D6" s="112">
        <v>1.7538529243913561E-4</v>
      </c>
      <c r="E6" s="110">
        <v>1.1825516406658784E-2</v>
      </c>
      <c r="F6" s="60" t="s">
        <v>252</v>
      </c>
      <c r="H6" s="23" t="s">
        <v>251</v>
      </c>
      <c r="I6" s="53">
        <v>1.9372006343271291E-2</v>
      </c>
      <c r="J6" s="53">
        <v>6.5239447457860486E-4</v>
      </c>
      <c r="K6" s="54">
        <v>1.5049054029373695E-2</v>
      </c>
      <c r="L6" s="60" t="s">
        <v>252</v>
      </c>
      <c r="N6" s="23" t="s">
        <v>251</v>
      </c>
      <c r="O6" s="53">
        <v>1.7770496246352775E-2</v>
      </c>
      <c r="P6" s="53">
        <v>4.7356819378635627E-4</v>
      </c>
      <c r="Q6" s="54">
        <v>1.3586339985628951E-2</v>
      </c>
      <c r="R6" s="60" t="s">
        <v>252</v>
      </c>
      <c r="T6" s="23" t="s">
        <v>251</v>
      </c>
      <c r="U6" s="53">
        <v>1.8567455106720622E-2</v>
      </c>
      <c r="V6" s="53">
        <v>3.7268984440332574E-4</v>
      </c>
      <c r="W6" s="54">
        <v>1.426148515295928E-2</v>
      </c>
      <c r="X6" s="60" t="s">
        <v>252</v>
      </c>
      <c r="Z6" s="23" t="s">
        <v>251</v>
      </c>
      <c r="AA6" s="73">
        <v>2.3406697125496125E-2</v>
      </c>
      <c r="AB6" s="73">
        <v>1.492401711740239E-4</v>
      </c>
      <c r="AC6" s="74">
        <v>1.7823999171189896E-2</v>
      </c>
      <c r="AD6" s="60" t="s">
        <v>252</v>
      </c>
    </row>
    <row r="7" spans="2:30" ht="30" customHeight="1">
      <c r="B7" s="61" t="s">
        <v>253</v>
      </c>
      <c r="C7" s="112">
        <v>1.6392351982909927E-2</v>
      </c>
      <c r="D7" s="112">
        <v>1.5106271638815187E-2</v>
      </c>
      <c r="E7" s="110">
        <v>1.6154188257158003E-2</v>
      </c>
      <c r="F7" s="60" t="s">
        <v>254</v>
      </c>
      <c r="H7" s="61" t="s">
        <v>253</v>
      </c>
      <c r="I7" s="53">
        <v>5.1920763181621879E-2</v>
      </c>
      <c r="J7" s="53">
        <v>1.7008159394288118E-2</v>
      </c>
      <c r="K7" s="110">
        <v>4.385833526456355E-2</v>
      </c>
      <c r="L7" s="60" t="s">
        <v>254</v>
      </c>
      <c r="N7" s="61" t="s">
        <v>253</v>
      </c>
      <c r="O7" s="53">
        <v>1.5223566399405192E-2</v>
      </c>
      <c r="P7" s="53">
        <v>4.8692917862836107E-3</v>
      </c>
      <c r="Q7" s="54">
        <v>1.2718849792150867E-2</v>
      </c>
      <c r="R7" s="60" t="s">
        <v>254</v>
      </c>
      <c r="T7" s="61" t="s">
        <v>253</v>
      </c>
      <c r="U7" s="53">
        <v>1.5909956674038859E-2</v>
      </c>
      <c r="V7" s="53">
        <v>5.0813585418625932E-3</v>
      </c>
      <c r="W7" s="54">
        <v>1.3347262540518977E-2</v>
      </c>
      <c r="X7" s="60" t="s">
        <v>254</v>
      </c>
      <c r="Z7" s="61" t="s">
        <v>253</v>
      </c>
      <c r="AA7" s="73">
        <v>1.293015745532383E-2</v>
      </c>
      <c r="AB7" s="73">
        <v>7.1387975923884244E-3</v>
      </c>
      <c r="AC7" s="74">
        <v>1.1540004915303683E-2</v>
      </c>
      <c r="AD7" s="60" t="s">
        <v>254</v>
      </c>
    </row>
    <row r="8" spans="2:30" ht="38.5" customHeight="1">
      <c r="B8" s="61" t="s">
        <v>255</v>
      </c>
      <c r="C8" s="112">
        <v>0.1145110295520784</v>
      </c>
      <c r="D8" s="112">
        <v>3.5303949744163905E-2</v>
      </c>
      <c r="E8" s="110">
        <v>9.9843008755726353E-2</v>
      </c>
      <c r="F8" s="60" t="s">
        <v>256</v>
      </c>
      <c r="H8" s="61" t="s">
        <v>255</v>
      </c>
      <c r="I8" s="53">
        <v>0.10151711429766425</v>
      </c>
      <c r="J8" s="53">
        <v>3.2417990217656747E-2</v>
      </c>
      <c r="K8" s="110">
        <v>8.5559934179547492E-2</v>
      </c>
      <c r="L8" s="60" t="s">
        <v>256</v>
      </c>
      <c r="N8" s="61" t="s">
        <v>255</v>
      </c>
      <c r="O8" s="53">
        <v>0.10948295990233602</v>
      </c>
      <c r="P8" s="53">
        <v>3.2991562478879841E-2</v>
      </c>
      <c r="Q8" s="54">
        <v>9.0979561006982582E-2</v>
      </c>
      <c r="R8" s="60" t="s">
        <v>256</v>
      </c>
      <c r="T8" s="61" t="s">
        <v>255</v>
      </c>
      <c r="U8" s="53">
        <v>0.11193803625386187</v>
      </c>
      <c r="V8" s="53">
        <v>3.5329256194107969E-2</v>
      </c>
      <c r="W8" s="54">
        <v>9.3807815809917344E-2</v>
      </c>
      <c r="X8" s="60" t="s">
        <v>256</v>
      </c>
      <c r="Z8" s="61" t="s">
        <v>255</v>
      </c>
      <c r="AA8" s="73">
        <v>9.6766798623250536E-2</v>
      </c>
      <c r="AB8" s="73">
        <v>2.5445781524630739E-2</v>
      </c>
      <c r="AC8" s="74">
        <v>7.964696918370745E-2</v>
      </c>
      <c r="AD8" s="60" t="s">
        <v>256</v>
      </c>
    </row>
    <row r="9" spans="2:30" ht="25" customHeight="1">
      <c r="B9" s="23" t="s">
        <v>257</v>
      </c>
      <c r="C9" s="112">
        <v>5.4809758036251342E-3</v>
      </c>
      <c r="D9" s="112">
        <v>3.2764886471922301E-3</v>
      </c>
      <c r="E9" s="110">
        <v>5.0727362430420409E-3</v>
      </c>
      <c r="F9" s="60" t="s">
        <v>258</v>
      </c>
      <c r="H9" s="23" t="s">
        <v>257</v>
      </c>
      <c r="I9" s="53">
        <v>7.5742988989273277E-3</v>
      </c>
      <c r="J9" s="53">
        <v>5.3654105998421613E-3</v>
      </c>
      <c r="K9" s="110">
        <v>7.0641965073472172E-3</v>
      </c>
      <c r="L9" s="60" t="s">
        <v>258</v>
      </c>
      <c r="N9" s="23" t="s">
        <v>257</v>
      </c>
      <c r="O9" s="53">
        <v>7.4765264644982374E-3</v>
      </c>
      <c r="P9" s="53">
        <v>2.4423673681157098E-3</v>
      </c>
      <c r="Q9" s="54">
        <v>6.2587548326457519E-3</v>
      </c>
      <c r="R9" s="60" t="s">
        <v>258</v>
      </c>
      <c r="T9" s="23" t="s">
        <v>257</v>
      </c>
      <c r="U9" s="53">
        <v>7.0369595916227263E-3</v>
      </c>
      <c r="V9" s="53">
        <v>2.778258430808788E-3</v>
      </c>
      <c r="W9" s="54">
        <v>6.0290961223151635E-3</v>
      </c>
      <c r="X9" s="60" t="s">
        <v>258</v>
      </c>
      <c r="Z9" s="23" t="s">
        <v>257</v>
      </c>
      <c r="AA9" s="73">
        <v>8.3825983097669428E-3</v>
      </c>
      <c r="AB9" s="73">
        <v>3.7278928268748937E-3</v>
      </c>
      <c r="AC9" s="74">
        <v>7.2652872112974913E-3</v>
      </c>
      <c r="AD9" s="60" t="s">
        <v>258</v>
      </c>
    </row>
    <row r="10" spans="2:30" ht="59.15" customHeight="1">
      <c r="B10" s="23" t="s">
        <v>259</v>
      </c>
      <c r="C10" s="112">
        <v>1.1382916444917873E-2</v>
      </c>
      <c r="D10" s="112">
        <v>2.1283961604254046E-3</v>
      </c>
      <c r="E10" s="110">
        <v>9.669111361806728E-3</v>
      </c>
      <c r="F10" s="60" t="s">
        <v>260</v>
      </c>
      <c r="H10" s="23" t="s">
        <v>259</v>
      </c>
      <c r="I10" s="53">
        <v>4.6862743964406891E-3</v>
      </c>
      <c r="J10" s="53">
        <v>1.0749264885102151E-3</v>
      </c>
      <c r="K10" s="110">
        <v>3.8522995841217015E-3</v>
      </c>
      <c r="L10" s="60" t="s">
        <v>260</v>
      </c>
      <c r="N10" s="23" t="s">
        <v>259</v>
      </c>
      <c r="O10" s="53">
        <v>6.8405865474211076E-3</v>
      </c>
      <c r="P10" s="53">
        <v>2.1270282582769922E-3</v>
      </c>
      <c r="Q10" s="54">
        <v>5.7003687951201311E-3</v>
      </c>
      <c r="R10" s="60" t="s">
        <v>260</v>
      </c>
      <c r="T10" s="23" t="s">
        <v>259</v>
      </c>
      <c r="U10" s="53">
        <v>3.5163735378394758E-3</v>
      </c>
      <c r="V10" s="53">
        <v>8.4575523474907685E-4</v>
      </c>
      <c r="W10" s="54">
        <v>2.8843454789290578E-3</v>
      </c>
      <c r="X10" s="60" t="s">
        <v>260</v>
      </c>
      <c r="Z10" s="23" t="s">
        <v>259</v>
      </c>
      <c r="AA10" s="73">
        <v>4.2595138484307444E-3</v>
      </c>
      <c r="AB10" s="73">
        <v>3.2907655155156594E-3</v>
      </c>
      <c r="AC10" s="74">
        <v>4.0269764155108564E-3</v>
      </c>
      <c r="AD10" s="60" t="s">
        <v>260</v>
      </c>
    </row>
    <row r="11" spans="2:30" ht="25" customHeight="1">
      <c r="B11" s="61" t="s">
        <v>261</v>
      </c>
      <c r="C11" s="112">
        <v>0.25205656219950934</v>
      </c>
      <c r="D11" s="112">
        <v>4.5934442404423577E-2</v>
      </c>
      <c r="E11" s="110">
        <v>0.21388568723385587</v>
      </c>
      <c r="F11" s="60" t="s">
        <v>262</v>
      </c>
      <c r="H11" s="61" t="s">
        <v>261</v>
      </c>
      <c r="I11" s="53">
        <v>0.20447342464238571</v>
      </c>
      <c r="J11" s="53">
        <v>3.2013632596982845E-2</v>
      </c>
      <c r="K11" s="110">
        <v>0.16464698687719728</v>
      </c>
      <c r="L11" s="60" t="s">
        <v>262</v>
      </c>
      <c r="N11" s="61" t="s">
        <v>261</v>
      </c>
      <c r="O11" s="53">
        <v>0.2266973319297069</v>
      </c>
      <c r="P11" s="53">
        <v>2.3914308711822548E-2</v>
      </c>
      <c r="Q11" s="54">
        <v>0.17764377435075135</v>
      </c>
      <c r="R11" s="60" t="s">
        <v>262</v>
      </c>
      <c r="T11" s="61" t="s">
        <v>261</v>
      </c>
      <c r="U11" s="53">
        <v>0.22860571568683963</v>
      </c>
      <c r="V11" s="53">
        <v>2.3584230173630871E-2</v>
      </c>
      <c r="W11" s="54">
        <v>0.18008536690697435</v>
      </c>
      <c r="X11" s="60" t="s">
        <v>262</v>
      </c>
      <c r="Z11" s="61" t="s">
        <v>261</v>
      </c>
      <c r="AA11" s="73">
        <v>0.2211208588443597</v>
      </c>
      <c r="AB11" s="73">
        <v>2.1285568458061663E-2</v>
      </c>
      <c r="AC11" s="74">
        <v>0.1731525848826419</v>
      </c>
      <c r="AD11" s="60" t="s">
        <v>262</v>
      </c>
    </row>
    <row r="12" spans="2:30" ht="25" customHeight="1">
      <c r="B12" s="23" t="s">
        <v>263</v>
      </c>
      <c r="C12" s="112">
        <v>0.14233259342781837</v>
      </c>
      <c r="D12" s="112">
        <v>8.8643769655775487E-2</v>
      </c>
      <c r="E12" s="110">
        <v>0.13239018947188352</v>
      </c>
      <c r="F12" s="60" t="s">
        <v>264</v>
      </c>
      <c r="H12" s="23" t="s">
        <v>263</v>
      </c>
      <c r="I12" s="53">
        <v>0.17754644226621083</v>
      </c>
      <c r="J12" s="53">
        <v>9.2864594268203968E-2</v>
      </c>
      <c r="K12" s="110">
        <v>0.15799071678878546</v>
      </c>
      <c r="L12" s="60" t="s">
        <v>264</v>
      </c>
      <c r="N12" s="23" t="s">
        <v>263</v>
      </c>
      <c r="O12" s="53">
        <v>0.13198786213851274</v>
      </c>
      <c r="P12" s="53">
        <v>9.3546908891971592E-2</v>
      </c>
      <c r="Q12" s="54">
        <v>0.12268893028738392</v>
      </c>
      <c r="R12" s="60" t="s">
        <v>264</v>
      </c>
      <c r="T12" s="23" t="s">
        <v>263</v>
      </c>
      <c r="U12" s="53">
        <v>0.14703580629537941</v>
      </c>
      <c r="V12" s="53">
        <v>9.8749862160231627E-2</v>
      </c>
      <c r="W12" s="54">
        <v>0.13560846323063319</v>
      </c>
      <c r="X12" s="60" t="s">
        <v>264</v>
      </c>
      <c r="Z12" s="23" t="s">
        <v>263</v>
      </c>
      <c r="AA12" s="73">
        <v>0.15315270267587475</v>
      </c>
      <c r="AB12" s="73">
        <v>7.4906645946495293E-2</v>
      </c>
      <c r="AC12" s="74">
        <v>0.13437059327786224</v>
      </c>
      <c r="AD12" s="60" t="s">
        <v>264</v>
      </c>
    </row>
    <row r="13" spans="2:30" ht="57" customHeight="1">
      <c r="B13" s="61" t="s">
        <v>265</v>
      </c>
      <c r="C13" s="112">
        <v>5.8509787414336156E-2</v>
      </c>
      <c r="D13" s="112">
        <v>2.8117603085751147E-2</v>
      </c>
      <c r="E13" s="110">
        <v>5.2881588611156265E-2</v>
      </c>
      <c r="F13" s="60" t="s">
        <v>266</v>
      </c>
      <c r="H13" s="61" t="s">
        <v>265</v>
      </c>
      <c r="I13" s="53">
        <v>6.2564090034424619E-2</v>
      </c>
      <c r="J13" s="53">
        <v>3.7357252145472843E-2</v>
      </c>
      <c r="K13" s="110">
        <v>5.6743031406583766E-2</v>
      </c>
      <c r="L13" s="60" t="s">
        <v>266</v>
      </c>
      <c r="N13" s="61" t="s">
        <v>265</v>
      </c>
      <c r="O13" s="53">
        <v>5.3738687657691388E-2</v>
      </c>
      <c r="P13" s="53">
        <v>2.6368056510613261E-2</v>
      </c>
      <c r="Q13" s="54">
        <v>4.7117685516388126E-2</v>
      </c>
      <c r="R13" s="60" t="s">
        <v>266</v>
      </c>
      <c r="T13" s="61" t="s">
        <v>265</v>
      </c>
      <c r="U13" s="53">
        <v>6.39895544156244E-2</v>
      </c>
      <c r="V13" s="53">
        <v>2.6266442192026802E-2</v>
      </c>
      <c r="W13" s="54">
        <v>5.5062009297270044E-2</v>
      </c>
      <c r="X13" s="60" t="s">
        <v>266</v>
      </c>
      <c r="Z13" s="61" t="s">
        <v>265</v>
      </c>
      <c r="AA13" s="73">
        <v>5.5813978936248052E-2</v>
      </c>
      <c r="AB13" s="73">
        <v>3.1960186462867649E-2</v>
      </c>
      <c r="AC13" s="74">
        <v>5.0088137168374007E-2</v>
      </c>
      <c r="AD13" s="60" t="s">
        <v>266</v>
      </c>
    </row>
    <row r="14" spans="2:30" ht="38.5" customHeight="1">
      <c r="B14" s="61" t="s">
        <v>267</v>
      </c>
      <c r="C14" s="112">
        <v>4.7878129272900471E-2</v>
      </c>
      <c r="D14" s="112">
        <v>4.5570919390452602E-2</v>
      </c>
      <c r="E14" s="110">
        <v>4.745086692944013E-2</v>
      </c>
      <c r="F14" s="60" t="s">
        <v>268</v>
      </c>
      <c r="H14" s="61" t="s">
        <v>267</v>
      </c>
      <c r="I14" s="53">
        <v>5.4007056182792328E-2</v>
      </c>
      <c r="J14" s="53">
        <v>2.5403670924534102E-2</v>
      </c>
      <c r="K14" s="110">
        <v>4.7401627002164388E-2</v>
      </c>
      <c r="L14" s="60" t="s">
        <v>268</v>
      </c>
      <c r="N14" s="61" t="s">
        <v>267</v>
      </c>
      <c r="O14" s="53">
        <v>5.2121754519108096E-2</v>
      </c>
      <c r="P14" s="53">
        <v>2.1790155738862792E-2</v>
      </c>
      <c r="Q14" s="54">
        <v>4.4784489280539075E-2</v>
      </c>
      <c r="R14" s="60" t="s">
        <v>268</v>
      </c>
      <c r="T14" s="61" t="s">
        <v>267</v>
      </c>
      <c r="U14" s="53">
        <v>4.6553982013325418E-2</v>
      </c>
      <c r="V14" s="53">
        <v>2.7185794202174981E-2</v>
      </c>
      <c r="W14" s="54">
        <v>4.1970310085093894E-2</v>
      </c>
      <c r="X14" s="60" t="s">
        <v>268</v>
      </c>
      <c r="Z14" s="61" t="s">
        <v>267</v>
      </c>
      <c r="AA14" s="73">
        <v>4.4306108390681886E-2</v>
      </c>
      <c r="AB14" s="73">
        <v>2.5335343086513074E-2</v>
      </c>
      <c r="AC14" s="74">
        <v>3.9752383842756846E-2</v>
      </c>
      <c r="AD14" s="60" t="s">
        <v>268</v>
      </c>
    </row>
    <row r="15" spans="2:30" ht="51.65" customHeight="1">
      <c r="B15" s="61" t="s">
        <v>269</v>
      </c>
      <c r="C15" s="112">
        <v>2.4605741395792528E-2</v>
      </c>
      <c r="D15" s="112">
        <v>1.7173509674978663E-2</v>
      </c>
      <c r="E15" s="110">
        <v>2.3229398148337795E-2</v>
      </c>
      <c r="F15" s="60" t="s">
        <v>270</v>
      </c>
      <c r="H15" s="61" t="s">
        <v>269</v>
      </c>
      <c r="I15" s="53">
        <v>2.5760969085095058E-2</v>
      </c>
      <c r="J15" s="53">
        <v>3.2720946144241529E-2</v>
      </c>
      <c r="K15" s="110">
        <v>2.7368248613301036E-2</v>
      </c>
      <c r="L15" s="60" t="s">
        <v>270</v>
      </c>
      <c r="N15" s="61" t="s">
        <v>269</v>
      </c>
      <c r="O15" s="53">
        <v>2.9419450235985762E-2</v>
      </c>
      <c r="P15" s="53">
        <v>2.6868219364873241E-2</v>
      </c>
      <c r="Q15" s="54">
        <v>2.880230315706658E-2</v>
      </c>
      <c r="R15" s="60" t="s">
        <v>270</v>
      </c>
      <c r="T15" s="61" t="s">
        <v>269</v>
      </c>
      <c r="U15" s="53">
        <v>2.6524418228777831E-2</v>
      </c>
      <c r="V15" s="53">
        <v>2.266155276581433E-2</v>
      </c>
      <c r="W15" s="54">
        <v>2.5610233166252567E-2</v>
      </c>
      <c r="X15" s="60" t="s">
        <v>270</v>
      </c>
      <c r="Z15" s="61" t="s">
        <v>269</v>
      </c>
      <c r="AA15" s="73">
        <v>2.9749111442005208E-2</v>
      </c>
      <c r="AB15" s="73">
        <v>2.1997526272941551E-2</v>
      </c>
      <c r="AC15" s="74">
        <v>2.7888428274840577E-2</v>
      </c>
      <c r="AD15" s="60" t="s">
        <v>270</v>
      </c>
    </row>
    <row r="16" spans="2:30" ht="25" customHeight="1">
      <c r="B16" s="61" t="s">
        <v>271</v>
      </c>
      <c r="C16" s="112">
        <v>2.2906926088350543E-2</v>
      </c>
      <c r="D16" s="112">
        <v>4.7695104260511517E-2</v>
      </c>
      <c r="E16" s="110">
        <v>2.7497342927534491E-2</v>
      </c>
      <c r="F16" s="60" t="s">
        <v>272</v>
      </c>
      <c r="H16" s="61" t="s">
        <v>271</v>
      </c>
      <c r="I16" s="53">
        <v>2.472870484890536E-2</v>
      </c>
      <c r="J16" s="53">
        <v>4.9399384874465511E-2</v>
      </c>
      <c r="K16" s="110">
        <v>3.0425947614941964E-2</v>
      </c>
      <c r="L16" s="60" t="s">
        <v>272</v>
      </c>
      <c r="N16" s="61" t="s">
        <v>271</v>
      </c>
      <c r="O16" s="53">
        <v>2.8249413225893274E-2</v>
      </c>
      <c r="P16" s="53">
        <v>4.4893978859108973E-2</v>
      </c>
      <c r="Q16" s="54">
        <v>3.2275761909867529E-2</v>
      </c>
      <c r="R16" s="60" t="s">
        <v>272</v>
      </c>
      <c r="T16" s="61" t="s">
        <v>271</v>
      </c>
      <c r="U16" s="53">
        <v>2.282646379555326E-2</v>
      </c>
      <c r="V16" s="53">
        <v>3.6199871981634095E-2</v>
      </c>
      <c r="W16" s="54">
        <v>2.5991412229808778E-2</v>
      </c>
      <c r="X16" s="60" t="s">
        <v>272</v>
      </c>
      <c r="Z16" s="61" t="s">
        <v>271</v>
      </c>
      <c r="AA16" s="73">
        <v>3.3684752221744628E-2</v>
      </c>
      <c r="AB16" s="73">
        <v>3.3727830886781517E-2</v>
      </c>
      <c r="AC16" s="74">
        <v>3.3695092783726364E-2</v>
      </c>
      <c r="AD16" s="60" t="s">
        <v>272</v>
      </c>
    </row>
    <row r="17" spans="2:30" ht="25" customHeight="1">
      <c r="B17" s="61" t="s">
        <v>273</v>
      </c>
      <c r="C17" s="112">
        <v>3.0320455804592691E-2</v>
      </c>
      <c r="D17" s="112">
        <v>1.8969714062733449E-2</v>
      </c>
      <c r="E17" s="110">
        <v>2.8218460423278288E-2</v>
      </c>
      <c r="F17" s="60" t="s">
        <v>274</v>
      </c>
      <c r="H17" s="61" t="s">
        <v>273</v>
      </c>
      <c r="I17" s="53">
        <v>2.0069944325942151E-2</v>
      </c>
      <c r="J17" s="53">
        <v>2.7492195524573718E-2</v>
      </c>
      <c r="K17" s="110">
        <v>2.1783977619929153E-2</v>
      </c>
      <c r="L17" s="60" t="s">
        <v>274</v>
      </c>
      <c r="N17" s="61" t="s">
        <v>273</v>
      </c>
      <c r="O17" s="53">
        <v>2.6217138155470925E-2</v>
      </c>
      <c r="P17" s="53">
        <v>2.396715321676551E-2</v>
      </c>
      <c r="Q17" s="54">
        <v>2.5672862979022975E-2</v>
      </c>
      <c r="R17" s="60" t="s">
        <v>274</v>
      </c>
      <c r="T17" s="61" t="s">
        <v>273</v>
      </c>
      <c r="U17" s="53">
        <v>2.5153870416543229E-2</v>
      </c>
      <c r="V17" s="53">
        <v>1.5885539923538881E-2</v>
      </c>
      <c r="W17" s="54">
        <v>2.2960428948679067E-2</v>
      </c>
      <c r="X17" s="60" t="s">
        <v>274</v>
      </c>
      <c r="Z17" s="61" t="s">
        <v>273</v>
      </c>
      <c r="AA17" s="73">
        <v>2.1751839819516863E-2</v>
      </c>
      <c r="AB17" s="73">
        <v>1.666494305303079E-2</v>
      </c>
      <c r="AC17" s="74">
        <v>2.05307859343993E-2</v>
      </c>
      <c r="AD17" s="60" t="s">
        <v>274</v>
      </c>
    </row>
    <row r="18" spans="2:30" ht="25" customHeight="1">
      <c r="B18" s="23" t="s">
        <v>275</v>
      </c>
      <c r="C18" s="112">
        <v>3.8209671554051958E-2</v>
      </c>
      <c r="D18" s="112">
        <v>5.6544042617895453E-2</v>
      </c>
      <c r="E18" s="110">
        <v>4.1604935420672978E-2</v>
      </c>
      <c r="F18" s="60" t="s">
        <v>276</v>
      </c>
      <c r="H18" s="61" t="s">
        <v>275</v>
      </c>
      <c r="I18" s="53">
        <v>3.4439918103987784E-2</v>
      </c>
      <c r="J18" s="53">
        <v>6.0116320974614321E-2</v>
      </c>
      <c r="K18" s="110">
        <v>4.0369414184394145E-2</v>
      </c>
      <c r="L18" s="60" t="s">
        <v>276</v>
      </c>
      <c r="N18" s="61" t="s">
        <v>275</v>
      </c>
      <c r="O18" s="53">
        <v>5.7449007941524889E-2</v>
      </c>
      <c r="P18" s="53">
        <v>7.2644531222714831E-2</v>
      </c>
      <c r="Q18" s="54">
        <v>6.1124830820520629E-2</v>
      </c>
      <c r="R18" s="60" t="s">
        <v>276</v>
      </c>
      <c r="T18" s="23" t="s">
        <v>275</v>
      </c>
      <c r="U18" s="53">
        <v>4.2572825684564622E-2</v>
      </c>
      <c r="V18" s="53">
        <v>4.4856233375823888E-2</v>
      </c>
      <c r="W18" s="54">
        <v>4.3113216548033094E-2</v>
      </c>
      <c r="X18" s="60" t="s">
        <v>276</v>
      </c>
      <c r="Z18" s="61" t="s">
        <v>275</v>
      </c>
      <c r="AA18" s="73">
        <v>5.6355926892783931E-2</v>
      </c>
      <c r="AB18" s="73">
        <v>4.590324381929773E-2</v>
      </c>
      <c r="AC18" s="74">
        <v>5.3846874741210624E-2</v>
      </c>
      <c r="AD18" s="60" t="s">
        <v>276</v>
      </c>
    </row>
    <row r="19" spans="2:30" ht="25" customHeight="1">
      <c r="B19" s="23" t="s">
        <v>277</v>
      </c>
      <c r="C19" s="112">
        <v>9.7972242392361492E-2</v>
      </c>
      <c r="D19" s="112">
        <v>7.2396773023217204E-2</v>
      </c>
      <c r="E19" s="110">
        <v>9.3236030459123653E-2</v>
      </c>
      <c r="F19" s="60" t="s">
        <v>278</v>
      </c>
      <c r="H19" s="23" t="s">
        <v>277</v>
      </c>
      <c r="I19" s="53">
        <v>7.9810431780669044E-2</v>
      </c>
      <c r="J19" s="53">
        <v>6.3138077131260642E-2</v>
      </c>
      <c r="K19" s="110">
        <v>7.59602561138156E-2</v>
      </c>
      <c r="L19" s="60" t="s">
        <v>279</v>
      </c>
      <c r="N19" s="23" t="s">
        <v>277</v>
      </c>
      <c r="O19" s="53">
        <v>9.7685649202101849E-2</v>
      </c>
      <c r="P19" s="53">
        <v>5.1399181676993144E-2</v>
      </c>
      <c r="Q19" s="54">
        <v>8.6488874127741033E-2</v>
      </c>
      <c r="R19" s="60" t="s">
        <v>279</v>
      </c>
      <c r="T19" s="23" t="s">
        <v>277</v>
      </c>
      <c r="U19" s="53">
        <v>8.5726108282855082E-2</v>
      </c>
      <c r="V19" s="53">
        <v>5.1075039920688084E-2</v>
      </c>
      <c r="W19" s="54">
        <v>7.7525592525597584E-2</v>
      </c>
      <c r="X19" s="60" t="s">
        <v>279</v>
      </c>
      <c r="Z19" s="23" t="s">
        <v>277</v>
      </c>
      <c r="AA19" s="73">
        <v>6.2377251096844388E-2</v>
      </c>
      <c r="AB19" s="73">
        <v>3.0699383758787918E-2</v>
      </c>
      <c r="AC19" s="74">
        <v>5.4773325803881986E-2</v>
      </c>
      <c r="AD19" s="60" t="s">
        <v>278</v>
      </c>
    </row>
    <row r="20" spans="2:30" ht="25" customHeight="1">
      <c r="B20" s="23" t="s">
        <v>280</v>
      </c>
      <c r="C20" s="112">
        <v>4.6338941971816122E-2</v>
      </c>
      <c r="D20" s="112">
        <v>4.6672327083466442E-2</v>
      </c>
      <c r="E20" s="110">
        <v>4.6400680136670348E-2</v>
      </c>
      <c r="F20" s="60" t="s">
        <v>281</v>
      </c>
      <c r="H20" s="23" t="s">
        <v>280</v>
      </c>
      <c r="I20" s="53">
        <v>5.0073511881157509E-2</v>
      </c>
      <c r="J20" s="53">
        <v>5.5874846027230467E-2</v>
      </c>
      <c r="K20" s="110">
        <v>5.1413223999462798E-2</v>
      </c>
      <c r="L20" s="60" t="s">
        <v>281</v>
      </c>
      <c r="N20" s="23" t="s">
        <v>280</v>
      </c>
      <c r="O20" s="53">
        <v>5.5428662364256927E-2</v>
      </c>
      <c r="P20" s="53">
        <v>5.7174398421063095E-2</v>
      </c>
      <c r="Q20" s="54">
        <v>5.5850958880116056E-2</v>
      </c>
      <c r="R20" s="60" t="s">
        <v>281</v>
      </c>
      <c r="T20" s="23" t="s">
        <v>280</v>
      </c>
      <c r="U20" s="53">
        <v>6.1364045813451222E-2</v>
      </c>
      <c r="V20" s="53">
        <v>5.7522194691119195E-2</v>
      </c>
      <c r="W20" s="54">
        <v>6.0454834001089496E-2</v>
      </c>
      <c r="X20" s="60" t="s">
        <v>281</v>
      </c>
      <c r="Z20" s="23" t="s">
        <v>280</v>
      </c>
      <c r="AA20" s="73">
        <v>6.1832056787784542E-2</v>
      </c>
      <c r="AB20" s="73">
        <v>6.2044959997851923E-2</v>
      </c>
      <c r="AC20" s="74">
        <v>6.1883161872816936E-2</v>
      </c>
      <c r="AD20" s="60" t="s">
        <v>281</v>
      </c>
    </row>
    <row r="21" spans="2:30" ht="25" customHeight="1">
      <c r="B21" s="61" t="s">
        <v>282</v>
      </c>
      <c r="C21" s="112">
        <v>1.2745506396565222E-2</v>
      </c>
      <c r="D21" s="112">
        <v>8.4279708761368935E-2</v>
      </c>
      <c r="E21" s="110">
        <v>2.5992619792006271E-2</v>
      </c>
      <c r="F21" s="60" t="s">
        <v>283</v>
      </c>
      <c r="H21" s="61" t="s">
        <v>282</v>
      </c>
      <c r="I21" s="53">
        <v>1.1868248463622251E-2</v>
      </c>
      <c r="J21" s="53">
        <v>8.6356171098788501E-2</v>
      </c>
      <c r="K21" s="110">
        <v>2.9069873143226503E-2</v>
      </c>
      <c r="L21" s="60" t="s">
        <v>283</v>
      </c>
      <c r="N21" s="61" t="s">
        <v>282</v>
      </c>
      <c r="O21" s="53">
        <v>1.471630728641767E-2</v>
      </c>
      <c r="P21" s="53">
        <v>9.0588969847648429E-2</v>
      </c>
      <c r="Q21" s="54">
        <v>3.3070033168179407E-2</v>
      </c>
      <c r="R21" s="60" t="s">
        <v>283</v>
      </c>
      <c r="T21" s="61" t="s">
        <v>282</v>
      </c>
      <c r="U21" s="53">
        <v>1.6274476800936841E-2</v>
      </c>
      <c r="V21" s="53">
        <v>8.5133644947418485E-2</v>
      </c>
      <c r="W21" s="54">
        <v>3.2570675449553423E-2</v>
      </c>
      <c r="X21" s="60" t="s">
        <v>283</v>
      </c>
      <c r="Z21" s="61" t="s">
        <v>282</v>
      </c>
      <c r="AA21" s="73">
        <v>2.0514370880889931E-2</v>
      </c>
      <c r="AB21" s="73">
        <v>0.1204529508177649</v>
      </c>
      <c r="AC21" s="74">
        <v>4.4503533017817801E-2</v>
      </c>
      <c r="AD21" s="60" t="s">
        <v>283</v>
      </c>
    </row>
    <row r="22" spans="2:30" ht="42.75" customHeight="1">
      <c r="B22" s="23" t="s">
        <v>284</v>
      </c>
      <c r="C22" s="112">
        <v>1.2330288421189677E-2</v>
      </c>
      <c r="D22" s="112">
        <v>7.6719636932363167E-2</v>
      </c>
      <c r="E22" s="110">
        <v>2.4254276848937474E-2</v>
      </c>
      <c r="F22" s="60" t="s">
        <v>285</v>
      </c>
      <c r="H22" s="23" t="s">
        <v>284</v>
      </c>
      <c r="I22" s="53">
        <v>1.6524212970108469E-2</v>
      </c>
      <c r="J22" s="53">
        <v>7.6206042375957656E-2</v>
      </c>
      <c r="K22" s="110">
        <v>3.0306640957258563E-2</v>
      </c>
      <c r="L22" s="60" t="s">
        <v>285</v>
      </c>
      <c r="N22" s="23" t="s">
        <v>284</v>
      </c>
      <c r="O22" s="53">
        <v>1.4280811256770328E-2</v>
      </c>
      <c r="P22" s="53">
        <v>5.8721245993539013E-2</v>
      </c>
      <c r="Q22" s="54">
        <v>2.503102786564091E-2</v>
      </c>
      <c r="R22" s="60" t="s">
        <v>285</v>
      </c>
      <c r="T22" s="23" t="s">
        <v>284</v>
      </c>
      <c r="U22" s="53">
        <v>1.6973641120809072E-2</v>
      </c>
      <c r="V22" s="53">
        <v>6.7810002393956542E-2</v>
      </c>
      <c r="W22" s="54">
        <v>2.9004565457822939E-2</v>
      </c>
      <c r="X22" s="60" t="s">
        <v>285</v>
      </c>
      <c r="Z22" s="23" t="s">
        <v>284</v>
      </c>
      <c r="AA22" s="73">
        <v>2.181103634359086E-2</v>
      </c>
      <c r="AB22" s="73">
        <v>8.3572541255192367E-2</v>
      </c>
      <c r="AC22" s="74">
        <v>3.6636209525768522E-2</v>
      </c>
      <c r="AD22" s="60" t="s">
        <v>285</v>
      </c>
    </row>
    <row r="23" spans="2:30" ht="30" customHeight="1">
      <c r="B23" s="61" t="s">
        <v>286</v>
      </c>
      <c r="C23" s="112">
        <v>8.1699855849947309E-3</v>
      </c>
      <c r="D23" s="112">
        <v>4.1933198726067707E-3</v>
      </c>
      <c r="E23" s="110">
        <v>7.4335638470527906E-3</v>
      </c>
      <c r="F23" s="60" t="s">
        <v>287</v>
      </c>
      <c r="H23" s="61" t="s">
        <v>286</v>
      </c>
      <c r="I23" s="53">
        <v>5.8553229778467884E-3</v>
      </c>
      <c r="J23" s="53">
        <v>1.0487840111417155E-2</v>
      </c>
      <c r="K23" s="110">
        <v>6.9251181638907179E-3</v>
      </c>
      <c r="L23" s="60" t="s">
        <v>287</v>
      </c>
      <c r="N23" s="61" t="s">
        <v>286</v>
      </c>
      <c r="O23" s="53">
        <v>4.3747168391152762E-3</v>
      </c>
      <c r="P23" s="53">
        <v>1.2667270753889603E-2</v>
      </c>
      <c r="Q23" s="54">
        <v>6.3806997092784451E-3</v>
      </c>
      <c r="R23" s="60" t="s">
        <v>287</v>
      </c>
      <c r="T23" s="61" t="s">
        <v>286</v>
      </c>
      <c r="U23" s="53">
        <v>5.5828106393693904E-3</v>
      </c>
      <c r="V23" s="53">
        <v>8.8002484385021323E-3</v>
      </c>
      <c r="W23" s="54">
        <v>6.344248904244754E-3</v>
      </c>
      <c r="X23" s="60" t="s">
        <v>287</v>
      </c>
      <c r="Z23" s="61" t="s">
        <v>286</v>
      </c>
      <c r="AA23" s="73">
        <v>6.5107006528883696E-3</v>
      </c>
      <c r="AB23" s="73">
        <v>4.7868681641148169E-3</v>
      </c>
      <c r="AC23" s="74">
        <v>6.0969135338777257E-3</v>
      </c>
      <c r="AD23" s="60" t="s">
        <v>287</v>
      </c>
    </row>
    <row r="24" spans="2:30" ht="30" customHeight="1">
      <c r="B24" s="61" t="s">
        <v>288</v>
      </c>
      <c r="C24" s="112">
        <v>6.1356731204429788E-3</v>
      </c>
      <c r="D24" s="112">
        <v>1.6263777888840633E-2</v>
      </c>
      <c r="E24" s="110">
        <v>8.0112535828300024E-3</v>
      </c>
      <c r="F24" s="60" t="s">
        <v>289</v>
      </c>
      <c r="H24" s="61" t="s">
        <v>288</v>
      </c>
      <c r="I24" s="53">
        <v>1.5761105640895886E-2</v>
      </c>
      <c r="J24" s="53">
        <v>1.9717127124242697E-2</v>
      </c>
      <c r="K24" s="110">
        <v>1.6674676517536981E-2</v>
      </c>
      <c r="L24" s="60" t="s">
        <v>289</v>
      </c>
      <c r="N24" s="61" t="s">
        <v>288</v>
      </c>
      <c r="O24" s="53">
        <v>8.2686055949098974E-3</v>
      </c>
      <c r="P24" s="53">
        <v>2.1260213688990306E-2</v>
      </c>
      <c r="Q24" s="54">
        <v>1.1411297648580744E-2</v>
      </c>
      <c r="R24" s="60" t="s">
        <v>289</v>
      </c>
      <c r="T24" s="61" t="s">
        <v>288</v>
      </c>
      <c r="U24" s="53">
        <v>1.0867874300275049E-2</v>
      </c>
      <c r="V24" s="53">
        <v>2.0889434802466158E-2</v>
      </c>
      <c r="W24" s="54">
        <v>1.3239575049918061E-2</v>
      </c>
      <c r="X24" s="60" t="s">
        <v>289</v>
      </c>
      <c r="Z24" s="61" t="s">
        <v>288</v>
      </c>
      <c r="AA24" s="73">
        <v>1.4577770044419951E-2</v>
      </c>
      <c r="AB24" s="73">
        <v>1.8928215484432975E-2</v>
      </c>
      <c r="AC24" s="74">
        <v>1.5622046850176499E-2</v>
      </c>
      <c r="AD24" s="60" t="s">
        <v>289</v>
      </c>
    </row>
    <row r="25" spans="2:30" ht="39" customHeight="1">
      <c r="B25" s="23" t="s">
        <v>290</v>
      </c>
      <c r="C25" s="112">
        <v>3.0634905287639225E-2</v>
      </c>
      <c r="D25" s="112">
        <v>0.2922781001181457</v>
      </c>
      <c r="E25" s="110">
        <v>7.9087490994676823E-2</v>
      </c>
      <c r="F25" s="60" t="s">
        <v>291</v>
      </c>
      <c r="H25" s="23" t="s">
        <v>290</v>
      </c>
      <c r="I25" s="53">
        <v>2.4975896324008411E-2</v>
      </c>
      <c r="J25" s="53">
        <v>0.25919478120197748</v>
      </c>
      <c r="K25" s="110">
        <v>7.9064468108720379E-2</v>
      </c>
      <c r="L25" s="60" t="s">
        <v>291</v>
      </c>
      <c r="N25" s="23" t="s">
        <v>290</v>
      </c>
      <c r="O25" s="53">
        <v>4.1452584840762308E-2</v>
      </c>
      <c r="P25" s="53">
        <v>0.32849248738314368</v>
      </c>
      <c r="Q25" s="54">
        <v>0.11088802457030643</v>
      </c>
      <c r="R25" s="60" t="s">
        <v>291</v>
      </c>
      <c r="T25" s="23" t="s">
        <v>290</v>
      </c>
      <c r="U25" s="53">
        <v>4.1345897559792434E-2</v>
      </c>
      <c r="V25" s="53">
        <v>0.36578431738032191</v>
      </c>
      <c r="W25" s="54">
        <v>0.11812743705489165</v>
      </c>
      <c r="X25" s="60" t="s">
        <v>291</v>
      </c>
      <c r="Z25" s="23" t="s">
        <v>290</v>
      </c>
      <c r="AA25" s="73">
        <v>5.0000963372888382E-2</v>
      </c>
      <c r="AB25" s="73">
        <v>0.36700670580304495</v>
      </c>
      <c r="AC25" s="74">
        <v>0.12609472174225481</v>
      </c>
      <c r="AD25" s="60" t="s">
        <v>291</v>
      </c>
    </row>
    <row r="26" spans="2:30" ht="25" customHeight="1">
      <c r="B26" s="23" t="s">
        <v>292</v>
      </c>
      <c r="C26" s="112">
        <v>3.1587188858646885E-4</v>
      </c>
      <c r="D26" s="112">
        <v>6.2279338700472261E-4</v>
      </c>
      <c r="E26" s="110">
        <v>3.7270936993993864E-4</v>
      </c>
      <c r="F26" s="60" t="s">
        <v>293</v>
      </c>
      <c r="H26" s="23" t="s">
        <v>292</v>
      </c>
      <c r="I26" s="53">
        <v>1.896293557349289E-4</v>
      </c>
      <c r="J26" s="53">
        <v>1.5458858272124508E-3</v>
      </c>
      <c r="K26" s="110">
        <v>5.0283200612843786E-4</v>
      </c>
      <c r="L26" s="60" t="s">
        <v>293</v>
      </c>
      <c r="N26" s="23" t="s">
        <v>292</v>
      </c>
      <c r="O26" s="53">
        <v>5.0569913028126079E-4</v>
      </c>
      <c r="P26" s="53">
        <v>1.9997146802626076E-3</v>
      </c>
      <c r="Q26" s="54">
        <v>8.6710402819581802E-4</v>
      </c>
      <c r="R26" s="60" t="s">
        <v>293</v>
      </c>
      <c r="T26" s="23" t="s">
        <v>292</v>
      </c>
      <c r="U26" s="53">
        <v>4.9513622328490399E-4</v>
      </c>
      <c r="V26" s="53">
        <v>8.5841229355355117E-4</v>
      </c>
      <c r="W26" s="54">
        <v>5.8110907431894153E-4</v>
      </c>
      <c r="X26" s="60" t="s">
        <v>293</v>
      </c>
      <c r="Z26" s="23" t="s">
        <v>292</v>
      </c>
      <c r="AA26" s="73">
        <v>1.5836141319141173E-4</v>
      </c>
      <c r="AB26" s="73">
        <v>6.4971893568337722E-4</v>
      </c>
      <c r="AC26" s="74">
        <v>2.763064078241568E-4</v>
      </c>
      <c r="AD26" s="60" t="s">
        <v>293</v>
      </c>
    </row>
    <row r="27" spans="2:30" ht="25" customHeight="1">
      <c r="B27" s="61" t="s">
        <v>153</v>
      </c>
      <c r="C27" s="112">
        <v>6.2961609793375966E-3</v>
      </c>
      <c r="D27" s="112">
        <v>1.9339662974236112E-3</v>
      </c>
      <c r="E27" s="110">
        <v>5.4883447782199599E-3</v>
      </c>
      <c r="F27" s="95" t="s">
        <v>294</v>
      </c>
      <c r="H27" s="61" t="s">
        <v>153</v>
      </c>
      <c r="I27" s="53">
        <v>6.2806339982873025E-3</v>
      </c>
      <c r="J27" s="53">
        <v>1.3592350473948243E-2</v>
      </c>
      <c r="K27" s="54">
        <v>7.9691413177090387E-3</v>
      </c>
      <c r="L27" s="95" t="s">
        <v>294</v>
      </c>
      <c r="N27" s="61" t="s">
        <v>153</v>
      </c>
      <c r="O27" s="53">
        <v>6.1218212138284503E-4</v>
      </c>
      <c r="P27" s="53">
        <v>7.9938695239464776E-4</v>
      </c>
      <c r="Q27" s="54">
        <v>6.5746728782022069E-4</v>
      </c>
      <c r="R27" s="95" t="s">
        <v>295</v>
      </c>
      <c r="T27" s="61" t="s">
        <v>153</v>
      </c>
      <c r="U27" s="53">
        <v>1.1385915583952925E-3</v>
      </c>
      <c r="V27" s="53">
        <v>2.3298601111642787E-3</v>
      </c>
      <c r="W27" s="54">
        <v>1.4205169650234042E-3</v>
      </c>
      <c r="X27" s="95" t="s">
        <v>295</v>
      </c>
      <c r="Z27" s="61" t="s">
        <v>153</v>
      </c>
      <c r="AA27" s="73">
        <v>5.3644482199130441E-4</v>
      </c>
      <c r="AB27" s="73">
        <v>3.2489016660211236E-4</v>
      </c>
      <c r="AC27" s="74">
        <v>4.8566344274658224E-4</v>
      </c>
      <c r="AD27" s="95" t="s">
        <v>295</v>
      </c>
    </row>
    <row r="28" spans="2:30" ht="46" customHeight="1" thickBot="1">
      <c r="B28" s="56" t="s">
        <v>155</v>
      </c>
      <c r="C28" s="57">
        <v>1</v>
      </c>
      <c r="D28" s="57">
        <v>1</v>
      </c>
      <c r="E28" s="57">
        <v>1</v>
      </c>
      <c r="F28" s="62" t="s">
        <v>156</v>
      </c>
      <c r="H28" s="56" t="s">
        <v>155</v>
      </c>
      <c r="I28" s="57">
        <v>1</v>
      </c>
      <c r="J28" s="57">
        <v>1</v>
      </c>
      <c r="K28" s="57">
        <v>1</v>
      </c>
      <c r="L28" s="56" t="s">
        <v>156</v>
      </c>
      <c r="N28" s="56" t="s">
        <v>155</v>
      </c>
      <c r="O28" s="57">
        <v>1</v>
      </c>
      <c r="P28" s="57">
        <v>1</v>
      </c>
      <c r="Q28" s="57">
        <v>1</v>
      </c>
      <c r="R28" s="56" t="s">
        <v>156</v>
      </c>
      <c r="T28" s="56" t="s">
        <v>155</v>
      </c>
      <c r="U28" s="57">
        <v>1</v>
      </c>
      <c r="V28" s="57">
        <v>1</v>
      </c>
      <c r="W28" s="57">
        <v>1</v>
      </c>
      <c r="X28" s="56" t="s">
        <v>156</v>
      </c>
      <c r="Z28" s="56" t="s">
        <v>155</v>
      </c>
      <c r="AA28" s="57">
        <v>1</v>
      </c>
      <c r="AB28" s="57">
        <v>1</v>
      </c>
      <c r="AC28" s="57">
        <v>1</v>
      </c>
      <c r="AD28" s="85" t="s">
        <v>156</v>
      </c>
    </row>
    <row r="29" spans="2:30" ht="25" customHeight="1">
      <c r="B29" s="7" t="s">
        <v>179</v>
      </c>
      <c r="C29" s="7"/>
      <c r="D29" s="7"/>
      <c r="E29" s="7"/>
      <c r="F29" s="27" t="s">
        <v>99</v>
      </c>
      <c r="H29" s="7" t="s">
        <v>100</v>
      </c>
      <c r="K29" s="114"/>
      <c r="L29" s="27" t="s">
        <v>101</v>
      </c>
      <c r="N29" s="7" t="s">
        <v>102</v>
      </c>
      <c r="R29" s="27" t="s">
        <v>103</v>
      </c>
      <c r="T29" s="7" t="s">
        <v>104</v>
      </c>
      <c r="U29" s="7"/>
      <c r="V29" s="72"/>
      <c r="W29" s="7"/>
      <c r="X29" s="27" t="s">
        <v>105</v>
      </c>
      <c r="Z29" s="7" t="s">
        <v>106</v>
      </c>
      <c r="AA29" s="7"/>
      <c r="AB29" s="72"/>
      <c r="AC29" s="7"/>
      <c r="AD29" s="27" t="s">
        <v>107</v>
      </c>
    </row>
  </sheetData>
  <mergeCells count="23">
    <mergeCell ref="T4:T5"/>
    <mergeCell ref="U4:W4"/>
    <mergeCell ref="I4:K4"/>
    <mergeCell ref="L4:L5"/>
    <mergeCell ref="N4:N5"/>
    <mergeCell ref="O4:Q4"/>
    <mergeCell ref="R4:R5"/>
    <mergeCell ref="B2:F2"/>
    <mergeCell ref="H2:L2"/>
    <mergeCell ref="N2:R2"/>
    <mergeCell ref="T2:X2"/>
    <mergeCell ref="Z4:Z5"/>
    <mergeCell ref="Z3:AD3"/>
    <mergeCell ref="Z2:AD2"/>
    <mergeCell ref="X4:X5"/>
    <mergeCell ref="B3:F3"/>
    <mergeCell ref="H3:L3"/>
    <mergeCell ref="N3:R3"/>
    <mergeCell ref="T3:X3"/>
    <mergeCell ref="B4:B5"/>
    <mergeCell ref="C4:E4"/>
    <mergeCell ref="F4:F5"/>
    <mergeCell ref="H4:H5"/>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2666-798D-4E48-BE15-010ECDE7D31B}">
  <dimension ref="B1:X13"/>
  <sheetViews>
    <sheetView showGridLines="0" rightToLeft="1" topLeftCell="F1" zoomScale="97" zoomScaleNormal="40" workbookViewId="0">
      <selection activeCell="T2" sqref="T2"/>
    </sheetView>
  </sheetViews>
  <sheetFormatPr defaultColWidth="8.81640625" defaultRowHeight="25" customHeight="1"/>
  <cols>
    <col min="1" max="1" width="8.81640625" style="25"/>
    <col min="2" max="2" width="20.54296875" style="25" customWidth="1"/>
    <col min="3" max="5" width="10.54296875" style="25" customWidth="1"/>
    <col min="6" max="6" width="20.54296875" style="25" customWidth="1"/>
    <col min="7" max="7" width="8.81640625" style="25"/>
    <col min="8" max="8" width="20.54296875" style="25" customWidth="1"/>
    <col min="9" max="11" width="10.54296875" style="25" customWidth="1"/>
    <col min="12" max="12" width="20.54296875" style="25" customWidth="1"/>
    <col min="13" max="13" width="8.81640625" style="25"/>
    <col min="14" max="14" width="20.54296875" style="25" customWidth="1"/>
    <col min="15" max="17" width="10.54296875" style="25" customWidth="1"/>
    <col min="18" max="18" width="20.54296875" style="25" customWidth="1"/>
    <col min="19" max="19" width="8.81640625" style="25"/>
    <col min="20" max="20" width="20.54296875" style="25" customWidth="1"/>
    <col min="21" max="23" width="10.54296875" style="25" customWidth="1"/>
    <col min="24" max="24" width="20.54296875" style="25" customWidth="1"/>
    <col min="25" max="16384" width="8.81640625" style="25"/>
  </cols>
  <sheetData>
    <row r="1" spans="2:24" ht="50.15" customHeight="1">
      <c r="B1" s="7"/>
      <c r="C1" s="7"/>
      <c r="D1" s="7"/>
      <c r="E1" s="7"/>
      <c r="F1" s="7"/>
      <c r="H1" s="7"/>
      <c r="I1" s="7"/>
      <c r="J1" s="7"/>
      <c r="K1" s="98"/>
      <c r="N1" s="7"/>
      <c r="O1" s="7"/>
      <c r="P1" s="7"/>
      <c r="Q1" s="7"/>
      <c r="T1" s="7"/>
      <c r="U1" s="7"/>
      <c r="V1" s="7"/>
      <c r="W1" s="7"/>
    </row>
    <row r="2" spans="2:24" ht="25" customHeight="1">
      <c r="B2" s="7"/>
      <c r="C2" s="7"/>
      <c r="D2" s="7"/>
      <c r="E2" s="7"/>
      <c r="F2" s="7"/>
      <c r="H2" s="7"/>
      <c r="I2" s="7"/>
      <c r="J2" s="7"/>
      <c r="K2" s="98"/>
      <c r="N2" s="7"/>
      <c r="O2" s="7"/>
      <c r="P2" s="7"/>
      <c r="Q2" s="7"/>
      <c r="T2" s="7"/>
      <c r="U2" s="7"/>
      <c r="V2" s="7"/>
      <c r="W2" s="96"/>
    </row>
    <row r="3" spans="2:24" ht="25" customHeight="1">
      <c r="B3" s="198" t="s">
        <v>296</v>
      </c>
      <c r="C3" s="198"/>
      <c r="D3" s="198"/>
      <c r="E3" s="198"/>
      <c r="F3" s="198"/>
      <c r="H3" s="198" t="s">
        <v>297</v>
      </c>
      <c r="I3" s="198"/>
      <c r="J3" s="198"/>
      <c r="K3" s="198"/>
      <c r="L3" s="198"/>
      <c r="N3" s="198" t="s">
        <v>298</v>
      </c>
      <c r="O3" s="198"/>
      <c r="P3" s="198"/>
      <c r="Q3" s="198"/>
      <c r="R3" s="198"/>
      <c r="T3" s="174" t="s">
        <v>299</v>
      </c>
      <c r="U3" s="174"/>
      <c r="V3" s="174"/>
      <c r="W3" s="174"/>
      <c r="X3" s="174"/>
    </row>
    <row r="4" spans="2:24" ht="25" customHeight="1">
      <c r="B4" s="180" t="s">
        <v>300</v>
      </c>
      <c r="C4" s="180"/>
      <c r="D4" s="180"/>
      <c r="E4" s="180"/>
      <c r="F4" s="180"/>
      <c r="H4" s="180" t="s">
        <v>301</v>
      </c>
      <c r="I4" s="180"/>
      <c r="J4" s="180"/>
      <c r="K4" s="180"/>
      <c r="L4" s="180"/>
      <c r="N4" s="180" t="s">
        <v>302</v>
      </c>
      <c r="O4" s="180"/>
      <c r="P4" s="180"/>
      <c r="Q4" s="180"/>
      <c r="R4" s="180"/>
      <c r="T4" s="180" t="s">
        <v>303</v>
      </c>
      <c r="U4" s="194"/>
      <c r="V4" s="194"/>
      <c r="W4" s="194"/>
      <c r="X4" s="194"/>
    </row>
    <row r="5" spans="2:24" ht="25" customHeight="1">
      <c r="B5" s="177" t="s">
        <v>304</v>
      </c>
      <c r="C5" s="178" t="s">
        <v>81</v>
      </c>
      <c r="D5" s="178"/>
      <c r="E5" s="178"/>
      <c r="F5" s="182" t="s">
        <v>305</v>
      </c>
      <c r="H5" s="178" t="s">
        <v>304</v>
      </c>
      <c r="I5" s="177" t="s">
        <v>82</v>
      </c>
      <c r="J5" s="177"/>
      <c r="K5" s="177"/>
      <c r="L5" s="182" t="s">
        <v>305</v>
      </c>
      <c r="N5" s="178" t="s">
        <v>304</v>
      </c>
      <c r="O5" s="178" t="s">
        <v>83</v>
      </c>
      <c r="P5" s="178"/>
      <c r="Q5" s="178"/>
      <c r="R5" s="182" t="s">
        <v>305</v>
      </c>
      <c r="T5" s="178" t="s">
        <v>304</v>
      </c>
      <c r="U5" s="177" t="s">
        <v>81</v>
      </c>
      <c r="V5" s="177"/>
      <c r="W5" s="177"/>
      <c r="X5" s="182" t="s">
        <v>305</v>
      </c>
    </row>
    <row r="6" spans="2:24" ht="25" customHeight="1">
      <c r="B6" s="177"/>
      <c r="C6" s="51" t="s">
        <v>84</v>
      </c>
      <c r="D6" s="51" t="s">
        <v>85</v>
      </c>
      <c r="E6" s="51" t="s">
        <v>86</v>
      </c>
      <c r="F6" s="183"/>
      <c r="H6" s="178"/>
      <c r="I6" s="51" t="s">
        <v>84</v>
      </c>
      <c r="J6" s="51" t="s">
        <v>85</v>
      </c>
      <c r="K6" s="51" t="s">
        <v>86</v>
      </c>
      <c r="L6" s="183"/>
      <c r="N6" s="178"/>
      <c r="O6" s="51" t="s">
        <v>84</v>
      </c>
      <c r="P6" s="51" t="s">
        <v>85</v>
      </c>
      <c r="Q6" s="51" t="s">
        <v>86</v>
      </c>
      <c r="R6" s="183"/>
      <c r="T6" s="178"/>
      <c r="U6" s="51" t="s">
        <v>84</v>
      </c>
      <c r="V6" s="51" t="s">
        <v>85</v>
      </c>
      <c r="W6" s="51" t="s">
        <v>86</v>
      </c>
      <c r="X6" s="183"/>
    </row>
    <row r="7" spans="2:24" ht="25" customHeight="1">
      <c r="B7" s="23" t="s">
        <v>306</v>
      </c>
      <c r="C7" s="112">
        <v>3.5153587906601363E-2</v>
      </c>
      <c r="D7" s="112">
        <v>1.6309917157124942E-2</v>
      </c>
      <c r="E7" s="110">
        <v>3.1664009006541101E-2</v>
      </c>
      <c r="F7" s="60" t="s">
        <v>307</v>
      </c>
      <c r="H7" s="23" t="s">
        <v>306</v>
      </c>
      <c r="I7" s="53">
        <v>3.8207709815631111E-2</v>
      </c>
      <c r="J7" s="53">
        <v>2.712815682813904E-2</v>
      </c>
      <c r="K7" s="54">
        <v>3.5649089500199412E-2</v>
      </c>
      <c r="L7" s="60" t="s">
        <v>307</v>
      </c>
      <c r="N7" s="23" t="s">
        <v>306</v>
      </c>
      <c r="O7" s="53">
        <v>4.2942184508447147E-2</v>
      </c>
      <c r="P7" s="53">
        <v>1.9111294982492772E-2</v>
      </c>
      <c r="Q7" s="54">
        <v>3.7177451874674861E-2</v>
      </c>
      <c r="R7" s="60" t="s">
        <v>307</v>
      </c>
      <c r="T7" s="23" t="s">
        <v>306</v>
      </c>
      <c r="U7" s="53">
        <v>3.7676676652725408E-2</v>
      </c>
      <c r="V7" s="53">
        <v>1.8043921408644237E-2</v>
      </c>
      <c r="W7" s="54">
        <v>3.3030392242249129E-2</v>
      </c>
      <c r="X7" s="60" t="s">
        <v>307</v>
      </c>
    </row>
    <row r="8" spans="2:24" ht="85" customHeight="1">
      <c r="B8" s="61" t="s">
        <v>308</v>
      </c>
      <c r="C8" s="112">
        <v>4.9279166557629926E-3</v>
      </c>
      <c r="D8" s="112">
        <v>8.0821555694033861E-3</v>
      </c>
      <c r="E8" s="110">
        <v>5.5120366876351438E-3</v>
      </c>
      <c r="F8" s="60" t="s">
        <v>540</v>
      </c>
      <c r="H8" s="61" t="s">
        <v>308</v>
      </c>
      <c r="I8" s="53">
        <v>1.103414947510095E-2</v>
      </c>
      <c r="J8" s="53">
        <v>1.7018489893345441E-2</v>
      </c>
      <c r="K8" s="54">
        <v>1.2416123548050013E-2</v>
      </c>
      <c r="L8" s="60" t="s">
        <v>540</v>
      </c>
      <c r="N8" s="61" t="s">
        <v>308</v>
      </c>
      <c r="O8" s="53">
        <v>6.8961963700804657E-3</v>
      </c>
      <c r="P8" s="53">
        <v>7.9740427941486329E-3</v>
      </c>
      <c r="Q8" s="54">
        <v>7.1569292499107894E-3</v>
      </c>
      <c r="R8" s="60" t="s">
        <v>540</v>
      </c>
      <c r="T8" s="61" t="s">
        <v>308</v>
      </c>
      <c r="U8" s="53">
        <v>8.375611851935293E-3</v>
      </c>
      <c r="V8" s="53">
        <v>1.0524487634784566E-2</v>
      </c>
      <c r="W8" s="54">
        <v>8.8841644175717445E-3</v>
      </c>
      <c r="X8" s="60" t="s">
        <v>540</v>
      </c>
    </row>
    <row r="9" spans="2:24" ht="25" customHeight="1">
      <c r="B9" s="61" t="s">
        <v>309</v>
      </c>
      <c r="C9" s="112">
        <v>0.95934319809843438</v>
      </c>
      <c r="D9" s="112">
        <v>0.97407141451410351</v>
      </c>
      <c r="E9" s="110">
        <v>0.96207065358846744</v>
      </c>
      <c r="F9" s="60" t="s">
        <v>310</v>
      </c>
      <c r="H9" s="61" t="s">
        <v>309</v>
      </c>
      <c r="I9" s="53">
        <v>0.94901052786710982</v>
      </c>
      <c r="J9" s="53">
        <v>0.9459915388815493</v>
      </c>
      <c r="K9" s="54">
        <v>0.94831334752425289</v>
      </c>
      <c r="L9" s="60" t="s">
        <v>310</v>
      </c>
      <c r="N9" s="61" t="s">
        <v>309</v>
      </c>
      <c r="O9" s="53">
        <v>0.94886940539474551</v>
      </c>
      <c r="P9" s="53">
        <v>0.94612493070180281</v>
      </c>
      <c r="Q9" s="54">
        <v>0.94820551230725991</v>
      </c>
      <c r="R9" s="60" t="s">
        <v>310</v>
      </c>
      <c r="T9" s="61" t="s">
        <v>309</v>
      </c>
      <c r="U9" s="53">
        <v>0.95231716946721712</v>
      </c>
      <c r="V9" s="53">
        <v>0.96110826891797352</v>
      </c>
      <c r="W9" s="54">
        <v>0.9543976695203743</v>
      </c>
      <c r="X9" s="60" t="s">
        <v>310</v>
      </c>
    </row>
    <row r="10" spans="2:24" ht="85" customHeight="1">
      <c r="B10" s="23" t="s">
        <v>311</v>
      </c>
      <c r="C10" s="112">
        <v>5.5633498977150121E-4</v>
      </c>
      <c r="D10" s="112">
        <v>1.5365127593896142E-3</v>
      </c>
      <c r="E10" s="110">
        <v>7.3784992434225004E-4</v>
      </c>
      <c r="F10" s="60" t="s">
        <v>312</v>
      </c>
      <c r="H10" s="23" t="s">
        <v>311</v>
      </c>
      <c r="I10" s="53">
        <v>1.747612842158129E-3</v>
      </c>
      <c r="J10" s="53">
        <v>9.8618143969662689E-3</v>
      </c>
      <c r="K10" s="54">
        <v>3.6214394274975614E-3</v>
      </c>
      <c r="L10" s="60" t="s">
        <v>312</v>
      </c>
      <c r="N10" s="23" t="s">
        <v>311</v>
      </c>
      <c r="O10" s="53">
        <v>1.285799015666987E-3</v>
      </c>
      <c r="P10" s="53">
        <v>1.3607222842200239E-2</v>
      </c>
      <c r="Q10" s="54">
        <v>4.2663723572535506E-3</v>
      </c>
      <c r="R10" s="60" t="s">
        <v>312</v>
      </c>
      <c r="T10" s="23" t="s">
        <v>311</v>
      </c>
      <c r="U10" s="53">
        <v>1.3556344267176878E-3</v>
      </c>
      <c r="V10" s="53">
        <v>4.6432457818633838E-3</v>
      </c>
      <c r="W10" s="54">
        <v>2.1336799530436833E-3</v>
      </c>
      <c r="X10" s="60" t="s">
        <v>312</v>
      </c>
    </row>
    <row r="11" spans="2:24" ht="25" customHeight="1" thickBot="1">
      <c r="B11" s="56" t="s">
        <v>155</v>
      </c>
      <c r="C11" s="57">
        <f>SUM(C7:C10)</f>
        <v>0.99998103765057023</v>
      </c>
      <c r="D11" s="57">
        <f t="shared" ref="D11:E11" si="0">SUM(D7:D10)</f>
        <v>1.0000000000000215</v>
      </c>
      <c r="E11" s="57">
        <f t="shared" si="0"/>
        <v>0.99998454920698587</v>
      </c>
      <c r="F11" s="62" t="s">
        <v>156</v>
      </c>
      <c r="H11" s="56" t="s">
        <v>155</v>
      </c>
      <c r="I11" s="57">
        <v>1</v>
      </c>
      <c r="J11" s="57">
        <v>1</v>
      </c>
      <c r="K11" s="57">
        <v>1</v>
      </c>
      <c r="L11" s="62" t="s">
        <v>156</v>
      </c>
      <c r="N11" s="23" t="s">
        <v>153</v>
      </c>
      <c r="O11" s="53">
        <v>6.414711061274204E-6</v>
      </c>
      <c r="P11" s="53">
        <v>1.3182508679350419E-2</v>
      </c>
      <c r="Q11" s="54">
        <v>3.193734210902893E-3</v>
      </c>
      <c r="R11" s="60" t="s">
        <v>294</v>
      </c>
      <c r="T11" s="23" t="s">
        <v>153</v>
      </c>
      <c r="U11" s="53">
        <v>2.7490760141224543E-4</v>
      </c>
      <c r="V11" s="53">
        <v>5.6800762567323811E-3</v>
      </c>
      <c r="W11" s="54">
        <v>1.5540938667618158E-3</v>
      </c>
      <c r="X11" s="60" t="s">
        <v>294</v>
      </c>
    </row>
    <row r="12" spans="2:24" ht="25" customHeight="1" thickBot="1">
      <c r="B12" s="7" t="s">
        <v>179</v>
      </c>
      <c r="C12" s="7"/>
      <c r="D12" s="7"/>
      <c r="E12" s="7"/>
      <c r="F12" s="27" t="s">
        <v>157</v>
      </c>
      <c r="H12" s="7" t="s">
        <v>100</v>
      </c>
      <c r="K12" s="114"/>
      <c r="L12" s="27" t="s">
        <v>167</v>
      </c>
      <c r="N12" s="56" t="s">
        <v>155</v>
      </c>
      <c r="O12" s="57">
        <v>1</v>
      </c>
      <c r="P12" s="57">
        <v>1</v>
      </c>
      <c r="Q12" s="57">
        <v>1</v>
      </c>
      <c r="R12" s="56" t="s">
        <v>156</v>
      </c>
      <c r="T12" s="56" t="s">
        <v>155</v>
      </c>
      <c r="U12" s="57">
        <v>1</v>
      </c>
      <c r="V12" s="57">
        <v>1</v>
      </c>
      <c r="W12" s="57">
        <v>1</v>
      </c>
      <c r="X12" s="62" t="s">
        <v>156</v>
      </c>
    </row>
    <row r="13" spans="2:24" ht="25" customHeight="1">
      <c r="N13" s="7" t="s">
        <v>102</v>
      </c>
      <c r="Q13" s="114"/>
      <c r="R13" s="27" t="s">
        <v>313</v>
      </c>
      <c r="T13" s="7" t="s">
        <v>104</v>
      </c>
      <c r="W13" s="114"/>
      <c r="X13" s="27" t="s">
        <v>314</v>
      </c>
    </row>
  </sheetData>
  <mergeCells count="20">
    <mergeCell ref="B3:F3"/>
    <mergeCell ref="H3:L3"/>
    <mergeCell ref="N3:R3"/>
    <mergeCell ref="T3:X3"/>
    <mergeCell ref="X5:X6"/>
    <mergeCell ref="B4:F4"/>
    <mergeCell ref="H4:L4"/>
    <mergeCell ref="N4:R4"/>
    <mergeCell ref="T4:X4"/>
    <mergeCell ref="B5:B6"/>
    <mergeCell ref="C5:E5"/>
    <mergeCell ref="F5:F6"/>
    <mergeCell ref="H5:H6"/>
    <mergeCell ref="I5:K5"/>
    <mergeCell ref="L5:L6"/>
    <mergeCell ref="N5:N6"/>
    <mergeCell ref="O5:Q5"/>
    <mergeCell ref="R5:R6"/>
    <mergeCell ref="T5:T6"/>
    <mergeCell ref="U5:W5"/>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94F49-0215-48C9-BBF4-0DFE34D88425}">
  <dimension ref="B1:R19"/>
  <sheetViews>
    <sheetView showGridLines="0" rightToLeft="1" topLeftCell="A4" zoomScale="79" zoomScaleNormal="40" workbookViewId="0">
      <selection activeCell="B10" sqref="B10"/>
    </sheetView>
  </sheetViews>
  <sheetFormatPr defaultColWidth="8.81640625" defaultRowHeight="25" customHeight="1"/>
  <cols>
    <col min="1" max="1" width="8.81640625" style="25"/>
    <col min="2" max="2" width="20.54296875" style="25" customWidth="1"/>
    <col min="3" max="5" width="10.54296875" style="25" customWidth="1"/>
    <col min="6" max="6" width="20.54296875" style="25" customWidth="1"/>
    <col min="7" max="7" width="10.54296875" style="25" customWidth="1"/>
    <col min="8" max="8" width="20.54296875" style="25" customWidth="1"/>
    <col min="9" max="11" width="10.54296875" style="25" customWidth="1"/>
    <col min="12" max="12" width="20.54296875" style="25" customWidth="1"/>
    <col min="13" max="13" width="10.54296875" style="25" customWidth="1"/>
    <col min="14" max="14" width="20.54296875" style="25" customWidth="1"/>
    <col min="15" max="17" width="10.54296875" style="25" customWidth="1"/>
    <col min="18" max="18" width="20.54296875" style="25" customWidth="1"/>
    <col min="19" max="16384" width="8.81640625" style="25"/>
  </cols>
  <sheetData>
    <row r="1" spans="2:18" ht="50.15" customHeight="1">
      <c r="B1" s="7"/>
      <c r="C1" s="7"/>
      <c r="D1" s="7"/>
      <c r="E1" s="7"/>
      <c r="F1" s="7"/>
      <c r="H1" s="7"/>
      <c r="I1" s="7"/>
      <c r="J1" s="7"/>
      <c r="K1" s="98"/>
      <c r="M1" s="7"/>
      <c r="N1" s="7"/>
      <c r="O1" s="7"/>
      <c r="P1" s="7"/>
    </row>
    <row r="2" spans="2:18" ht="36" customHeight="1">
      <c r="B2" s="174" t="s">
        <v>315</v>
      </c>
      <c r="C2" s="174"/>
      <c r="D2" s="174"/>
      <c r="E2" s="174"/>
      <c r="F2" s="174"/>
      <c r="H2" s="174" t="s">
        <v>316</v>
      </c>
      <c r="I2" s="174"/>
      <c r="J2" s="174"/>
      <c r="K2" s="174"/>
      <c r="L2" s="174"/>
      <c r="N2" s="174" t="s">
        <v>539</v>
      </c>
      <c r="O2" s="174"/>
      <c r="P2" s="174"/>
      <c r="Q2" s="174"/>
      <c r="R2" s="174"/>
    </row>
    <row r="3" spans="2:18" ht="25" customHeight="1">
      <c r="B3" s="180" t="s">
        <v>317</v>
      </c>
      <c r="C3" s="180"/>
      <c r="D3" s="180"/>
      <c r="E3" s="180"/>
      <c r="F3" s="180"/>
      <c r="H3" s="180" t="s">
        <v>318</v>
      </c>
      <c r="I3" s="180"/>
      <c r="J3" s="180"/>
      <c r="K3" s="180"/>
      <c r="L3" s="180"/>
      <c r="N3" s="202" t="s">
        <v>538</v>
      </c>
      <c r="O3" s="202"/>
      <c r="P3" s="202"/>
      <c r="Q3" s="202"/>
      <c r="R3" s="202"/>
    </row>
    <row r="4" spans="2:18" ht="59.25" customHeight="1">
      <c r="B4" s="177" t="s">
        <v>112</v>
      </c>
      <c r="C4" s="178" t="s">
        <v>81</v>
      </c>
      <c r="D4" s="178"/>
      <c r="E4" s="178"/>
      <c r="F4" s="182" t="s">
        <v>113</v>
      </c>
      <c r="H4" s="178" t="s">
        <v>112</v>
      </c>
      <c r="I4" s="177" t="s">
        <v>81</v>
      </c>
      <c r="J4" s="177"/>
      <c r="K4" s="177"/>
      <c r="L4" s="182" t="s">
        <v>113</v>
      </c>
      <c r="N4" s="178" t="s">
        <v>112</v>
      </c>
      <c r="O4" s="199" t="s">
        <v>81</v>
      </c>
      <c r="P4" s="200"/>
      <c r="Q4" s="201"/>
      <c r="R4" s="182" t="s">
        <v>113</v>
      </c>
    </row>
    <row r="5" spans="2:18" ht="36" customHeight="1">
      <c r="B5" s="177"/>
      <c r="C5" s="51" t="s">
        <v>84</v>
      </c>
      <c r="D5" s="51" t="s">
        <v>85</v>
      </c>
      <c r="E5" s="51" t="s">
        <v>86</v>
      </c>
      <c r="F5" s="183"/>
      <c r="H5" s="178"/>
      <c r="I5" s="51" t="s">
        <v>84</v>
      </c>
      <c r="J5" s="51" t="s">
        <v>85</v>
      </c>
      <c r="K5" s="51" t="s">
        <v>86</v>
      </c>
      <c r="L5" s="183"/>
      <c r="N5" s="178"/>
      <c r="O5" s="51" t="s">
        <v>84</v>
      </c>
      <c r="P5" s="51" t="s">
        <v>85</v>
      </c>
      <c r="Q5" s="51" t="s">
        <v>86</v>
      </c>
      <c r="R5" s="183"/>
    </row>
    <row r="6" spans="2:18" ht="25" customHeight="1">
      <c r="B6" s="23" t="s">
        <v>116</v>
      </c>
      <c r="C6" s="112">
        <v>0.10184112685360749</v>
      </c>
      <c r="D6" s="112">
        <v>3.8111237203889828E-2</v>
      </c>
      <c r="E6" s="110">
        <v>9.1230443501402345E-2</v>
      </c>
      <c r="F6" s="6" t="s">
        <v>118</v>
      </c>
      <c r="H6" s="115" t="s">
        <v>116</v>
      </c>
      <c r="I6" s="53">
        <v>2.1633130925187784E-2</v>
      </c>
      <c r="J6" s="53">
        <v>2.6999331296781445E-2</v>
      </c>
      <c r="K6" s="54">
        <v>2.2872356849097858E-2</v>
      </c>
      <c r="L6" s="6" t="s">
        <v>118</v>
      </c>
      <c r="N6" s="61" t="s">
        <v>116</v>
      </c>
      <c r="O6" s="73">
        <v>3.3798418441964816E-2</v>
      </c>
      <c r="P6" s="73">
        <v>3.7745784392144585E-2</v>
      </c>
      <c r="Q6" s="74">
        <v>3.4745940428493161E-2</v>
      </c>
      <c r="R6" s="6" t="s">
        <v>118</v>
      </c>
    </row>
    <row r="7" spans="2:18" ht="25" customHeight="1">
      <c r="B7" s="61" t="s">
        <v>119</v>
      </c>
      <c r="C7" s="112">
        <v>4.4923373533163898E-2</v>
      </c>
      <c r="D7" s="112">
        <v>6.5158952073804607E-2</v>
      </c>
      <c r="E7" s="110">
        <v>4.8292488363319501E-2</v>
      </c>
      <c r="F7" s="60" t="s">
        <v>120</v>
      </c>
      <c r="H7" s="116" t="s">
        <v>121</v>
      </c>
      <c r="I7" s="53">
        <v>8.7551813855936994E-2</v>
      </c>
      <c r="J7" s="53">
        <v>6.9669226395341372E-2</v>
      </c>
      <c r="K7" s="54">
        <v>8.3422157034870825E-2</v>
      </c>
      <c r="L7" s="60" t="s">
        <v>120</v>
      </c>
      <c r="N7" s="61" t="s">
        <v>119</v>
      </c>
      <c r="O7" s="73">
        <v>5.9611954474159255E-2</v>
      </c>
      <c r="P7" s="73">
        <v>6.829114039611292E-2</v>
      </c>
      <c r="Q7" s="74">
        <v>6.1695298048079363E-2</v>
      </c>
      <c r="R7" s="6" t="s">
        <v>120</v>
      </c>
    </row>
    <row r="8" spans="2:18" ht="25" customHeight="1">
      <c r="B8" s="61" t="s">
        <v>122</v>
      </c>
      <c r="C8" s="112">
        <v>0.15940180253668496</v>
      </c>
      <c r="D8" s="112">
        <v>0.11560800600689453</v>
      </c>
      <c r="E8" s="110">
        <v>0.15211037130523414</v>
      </c>
      <c r="F8" s="60" t="s">
        <v>123</v>
      </c>
      <c r="H8" s="116" t="s">
        <v>124</v>
      </c>
      <c r="I8" s="53">
        <v>8.1824188777405299E-2</v>
      </c>
      <c r="J8" s="53">
        <v>7.7949905081563103E-2</v>
      </c>
      <c r="K8" s="54">
        <v>8.0929493749264905E-2</v>
      </c>
      <c r="L8" s="60" t="s">
        <v>123</v>
      </c>
      <c r="N8" s="61" t="s">
        <v>122</v>
      </c>
      <c r="O8" s="73">
        <v>0.10005060873493669</v>
      </c>
      <c r="P8" s="73">
        <v>0.10448685776234994</v>
      </c>
      <c r="Q8" s="74">
        <v>0.10111548175259878</v>
      </c>
      <c r="R8" s="6" t="s">
        <v>123</v>
      </c>
    </row>
    <row r="9" spans="2:18" ht="25" customHeight="1">
      <c r="B9" s="23" t="s">
        <v>125</v>
      </c>
      <c r="C9" s="112">
        <v>0.21638527680685041</v>
      </c>
      <c r="D9" s="112">
        <v>9.9953696850587956E-2</v>
      </c>
      <c r="E9" s="110">
        <v>0.19700004589081846</v>
      </c>
      <c r="F9" s="60" t="s">
        <v>126</v>
      </c>
      <c r="H9" s="115" t="s">
        <v>125</v>
      </c>
      <c r="I9" s="53">
        <v>0.15159164960058227</v>
      </c>
      <c r="J9" s="53">
        <v>7.2863701703588038E-2</v>
      </c>
      <c r="K9" s="54">
        <v>0.13341086856105064</v>
      </c>
      <c r="L9" s="60" t="s">
        <v>126</v>
      </c>
      <c r="N9" s="23" t="s">
        <v>125</v>
      </c>
      <c r="O9" s="73">
        <v>0.13179449482198621</v>
      </c>
      <c r="P9" s="73">
        <v>6.8880946819558544E-2</v>
      </c>
      <c r="Q9" s="74">
        <v>0.11669278630668541</v>
      </c>
      <c r="R9" s="60" t="s">
        <v>126</v>
      </c>
    </row>
    <row r="10" spans="2:18" ht="25" customHeight="1">
      <c r="B10" s="23" t="s">
        <v>128</v>
      </c>
      <c r="C10" s="112">
        <v>0.12465424089781474</v>
      </c>
      <c r="D10" s="112">
        <v>0.18310586053464878</v>
      </c>
      <c r="E10" s="110">
        <v>0.13438612072370854</v>
      </c>
      <c r="F10" s="60" t="s">
        <v>129</v>
      </c>
      <c r="H10" s="115" t="s">
        <v>130</v>
      </c>
      <c r="I10" s="53">
        <v>0.2925633990540305</v>
      </c>
      <c r="J10" s="53">
        <v>0.16180745327541238</v>
      </c>
      <c r="K10" s="54">
        <v>0.2623677025660659</v>
      </c>
      <c r="L10" s="60" t="s">
        <v>129</v>
      </c>
      <c r="N10" s="23" t="s">
        <v>128</v>
      </c>
      <c r="O10" s="73">
        <v>0.16322745529505792</v>
      </c>
      <c r="P10" s="73">
        <v>0.1489023180116327</v>
      </c>
      <c r="Q10" s="74">
        <v>0.15978886290017807</v>
      </c>
      <c r="R10" s="60" t="s">
        <v>129</v>
      </c>
    </row>
    <row r="11" spans="2:18" ht="25" customHeight="1">
      <c r="B11" s="23" t="s">
        <v>132</v>
      </c>
      <c r="C11" s="112">
        <v>6.7270020145657958E-2</v>
      </c>
      <c r="D11" s="112">
        <v>4.3546376524691018E-2</v>
      </c>
      <c r="E11" s="110">
        <v>6.3320161267722733E-2</v>
      </c>
      <c r="F11" s="60" t="s">
        <v>537</v>
      </c>
      <c r="H11" s="115" t="s">
        <v>134</v>
      </c>
      <c r="I11" s="53">
        <v>1.589925358558689E-2</v>
      </c>
      <c r="J11" s="53">
        <v>1.3657720362119248E-2</v>
      </c>
      <c r="K11" s="54">
        <v>1.5381612445212939E-2</v>
      </c>
      <c r="L11" s="60" t="s">
        <v>537</v>
      </c>
      <c r="N11" s="23" t="s">
        <v>132</v>
      </c>
      <c r="O11" s="73">
        <v>3.4001561341827739E-2</v>
      </c>
      <c r="P11" s="73">
        <v>2.6158710086304823E-2</v>
      </c>
      <c r="Q11" s="74">
        <v>3.2118970749651782E-2</v>
      </c>
      <c r="R11" s="60" t="s">
        <v>537</v>
      </c>
    </row>
    <row r="12" spans="2:18" ht="25" customHeight="1">
      <c r="B12" s="61" t="s">
        <v>136</v>
      </c>
      <c r="C12" s="112">
        <v>2.1549242526576622E-2</v>
      </c>
      <c r="D12" s="112">
        <v>3.0961226827027913E-2</v>
      </c>
      <c r="E12" s="110">
        <v>2.3116287215916992E-2</v>
      </c>
      <c r="F12" s="26" t="s">
        <v>139</v>
      </c>
      <c r="H12" s="116" t="s">
        <v>138</v>
      </c>
      <c r="I12" s="53">
        <v>6.6840637966188624E-2</v>
      </c>
      <c r="J12" s="53">
        <v>4.5043349564902684E-2</v>
      </c>
      <c r="K12" s="110">
        <v>6.1806952492793568E-2</v>
      </c>
      <c r="L12" s="26" t="s">
        <v>139</v>
      </c>
      <c r="N12" s="61" t="s">
        <v>136</v>
      </c>
      <c r="O12" s="73">
        <v>3.776842137332264E-2</v>
      </c>
      <c r="P12" s="73">
        <v>4.2463845537101461E-2</v>
      </c>
      <c r="Q12" s="74">
        <v>3.8895506545411705E-2</v>
      </c>
      <c r="R12" s="26" t="s">
        <v>139</v>
      </c>
    </row>
    <row r="13" spans="2:18" ht="25" customHeight="1">
      <c r="B13" s="61" t="s">
        <v>140</v>
      </c>
      <c r="C13" s="112">
        <v>0.18063031070425553</v>
      </c>
      <c r="D13" s="112">
        <v>0.30501395249231533</v>
      </c>
      <c r="E13" s="110">
        <v>0.2013395170822842</v>
      </c>
      <c r="F13" s="60" t="s">
        <v>141</v>
      </c>
      <c r="H13" s="116" t="s">
        <v>142</v>
      </c>
      <c r="I13" s="53">
        <v>0.20007510489387412</v>
      </c>
      <c r="J13" s="53">
        <v>0.38513598096081814</v>
      </c>
      <c r="K13" s="110">
        <v>0.24281153276519496</v>
      </c>
      <c r="L13" s="60" t="s">
        <v>141</v>
      </c>
      <c r="N13" s="61" t="s">
        <v>140</v>
      </c>
      <c r="O13" s="73">
        <v>0.31255897965040985</v>
      </c>
      <c r="P13" s="73">
        <v>0.37680438424182</v>
      </c>
      <c r="Q13" s="74">
        <v>0.32798038576073468</v>
      </c>
      <c r="R13" s="6" t="s">
        <v>141</v>
      </c>
    </row>
    <row r="14" spans="2:18" ht="25" customHeight="1">
      <c r="B14" s="61" t="s">
        <v>143</v>
      </c>
      <c r="C14" s="112">
        <v>2.2494503028640808E-2</v>
      </c>
      <c r="D14" s="112">
        <v>1.5908130386394045E-2</v>
      </c>
      <c r="E14" s="110">
        <v>2.1397907460522267E-2</v>
      </c>
      <c r="F14" s="60" t="s">
        <v>144</v>
      </c>
      <c r="H14" s="116" t="s">
        <v>145</v>
      </c>
      <c r="I14" s="53">
        <v>1.1939466121654616E-2</v>
      </c>
      <c r="J14" s="53">
        <v>1.6274615506954082E-2</v>
      </c>
      <c r="K14" s="110">
        <v>1.2940589659777454E-2</v>
      </c>
      <c r="L14" s="60" t="s">
        <v>144</v>
      </c>
      <c r="N14" s="61" t="s">
        <v>143</v>
      </c>
      <c r="O14" s="73">
        <v>1.1640287656956289E-2</v>
      </c>
      <c r="P14" s="73">
        <v>6.6101560169316755E-3</v>
      </c>
      <c r="Q14" s="74">
        <v>1.0432859619066663E-2</v>
      </c>
      <c r="R14" s="6" t="s">
        <v>144</v>
      </c>
    </row>
    <row r="15" spans="2:18" ht="25" customHeight="1">
      <c r="B15" s="61" t="s">
        <v>146</v>
      </c>
      <c r="C15" s="112">
        <v>5.2506218910538367E-2</v>
      </c>
      <c r="D15" s="112">
        <v>9.40274074859654E-2</v>
      </c>
      <c r="E15" s="110">
        <v>5.9419273158741404E-2</v>
      </c>
      <c r="F15" s="60" t="s">
        <v>147</v>
      </c>
      <c r="H15" s="116" t="s">
        <v>148</v>
      </c>
      <c r="I15" s="53">
        <v>6.3842554609951613E-2</v>
      </c>
      <c r="J15" s="53">
        <v>0.12059940001413041</v>
      </c>
      <c r="K15" s="110">
        <v>7.6949510987603054E-2</v>
      </c>
      <c r="L15" s="60" t="s">
        <v>147</v>
      </c>
      <c r="N15" s="61" t="s">
        <v>146</v>
      </c>
      <c r="O15" s="73">
        <v>0.10104507162225898</v>
      </c>
      <c r="P15" s="73">
        <v>0.10842133799111289</v>
      </c>
      <c r="Q15" s="74">
        <v>0.10281566361985577</v>
      </c>
      <c r="R15" s="6" t="s">
        <v>147</v>
      </c>
    </row>
    <row r="16" spans="2:18" ht="25" customHeight="1">
      <c r="B16" s="61" t="s">
        <v>149</v>
      </c>
      <c r="C16" s="112">
        <v>8.3340727057937374E-3</v>
      </c>
      <c r="D16" s="112">
        <v>8.3646012067091664E-3</v>
      </c>
      <c r="E16" s="110">
        <v>8.339155536756895E-3</v>
      </c>
      <c r="F16" s="60" t="s">
        <v>150</v>
      </c>
      <c r="H16" s="116" t="s">
        <v>151</v>
      </c>
      <c r="I16" s="53">
        <v>5.9669112751382378E-3</v>
      </c>
      <c r="J16" s="53">
        <v>9.9993158383889936E-3</v>
      </c>
      <c r="K16" s="110">
        <v>6.898121428401599E-3</v>
      </c>
      <c r="L16" s="60" t="s">
        <v>150</v>
      </c>
      <c r="N16" s="61" t="s">
        <v>149</v>
      </c>
      <c r="O16" s="73">
        <v>9.824815391086086E-3</v>
      </c>
      <c r="P16" s="73">
        <v>1.1234518744980852E-2</v>
      </c>
      <c r="Q16" s="74">
        <v>1.0163199249881145E-2</v>
      </c>
      <c r="R16" s="60" t="s">
        <v>150</v>
      </c>
    </row>
    <row r="17" spans="2:18" ht="25" customHeight="1">
      <c r="B17" s="61" t="s">
        <v>153</v>
      </c>
      <c r="C17" s="112">
        <v>9.8113504556959012E-6</v>
      </c>
      <c r="D17" s="112">
        <v>2.4055240712181461E-4</v>
      </c>
      <c r="E17" s="110">
        <v>4.8228493527689961E-5</v>
      </c>
      <c r="F17" s="60" t="s">
        <v>154</v>
      </c>
      <c r="H17" s="116" t="s">
        <v>153</v>
      </c>
      <c r="I17" s="53">
        <v>2.7188933446315784E-4</v>
      </c>
      <c r="J17" s="53">
        <v>0</v>
      </c>
      <c r="K17" s="110">
        <v>2.0910146066608948E-4</v>
      </c>
      <c r="L17" s="60" t="s">
        <v>154</v>
      </c>
      <c r="N17" s="61" t="s">
        <v>153</v>
      </c>
      <c r="O17" s="53">
        <v>4.6779311960094975E-3</v>
      </c>
      <c r="P17" s="53">
        <v>0</v>
      </c>
      <c r="Q17" s="54">
        <v>3.5550450193462695E-3</v>
      </c>
      <c r="R17" s="69" t="s">
        <v>154</v>
      </c>
    </row>
    <row r="18" spans="2:18" ht="25" customHeight="1" thickBot="1">
      <c r="B18" s="133" t="s">
        <v>155</v>
      </c>
      <c r="C18" s="117">
        <v>1</v>
      </c>
      <c r="D18" s="117">
        <v>1</v>
      </c>
      <c r="E18" s="117">
        <v>1</v>
      </c>
      <c r="F18" s="134" t="s">
        <v>156</v>
      </c>
      <c r="H18" s="56" t="s">
        <v>155</v>
      </c>
      <c r="I18" s="57">
        <v>1</v>
      </c>
      <c r="J18" s="57">
        <v>1</v>
      </c>
      <c r="K18" s="117">
        <v>1</v>
      </c>
      <c r="L18" s="56" t="s">
        <v>156</v>
      </c>
      <c r="N18" s="56" t="s">
        <v>155</v>
      </c>
      <c r="O18" s="57">
        <v>1</v>
      </c>
      <c r="P18" s="57">
        <v>1</v>
      </c>
      <c r="Q18" s="57">
        <v>1</v>
      </c>
      <c r="R18" s="85" t="s">
        <v>156</v>
      </c>
    </row>
    <row r="19" spans="2:18" ht="25" customHeight="1">
      <c r="B19" s="7" t="s">
        <v>179</v>
      </c>
      <c r="C19" s="7"/>
      <c r="D19" s="7"/>
      <c r="E19" s="7"/>
      <c r="F19" s="27" t="s">
        <v>157</v>
      </c>
      <c r="H19" s="7" t="s">
        <v>100</v>
      </c>
      <c r="K19" s="114"/>
      <c r="L19" s="27" t="s">
        <v>167</v>
      </c>
      <c r="N19" s="7" t="s">
        <v>106</v>
      </c>
      <c r="O19" s="7"/>
      <c r="P19" s="72"/>
      <c r="Q19" s="7"/>
      <c r="R19" s="27" t="s">
        <v>107</v>
      </c>
    </row>
  </sheetData>
  <mergeCells count="15">
    <mergeCell ref="O4:Q4"/>
    <mergeCell ref="N3:R3"/>
    <mergeCell ref="N2:R2"/>
    <mergeCell ref="L4:L5"/>
    <mergeCell ref="B2:F2"/>
    <mergeCell ref="H2:L2"/>
    <mergeCell ref="B3:F3"/>
    <mergeCell ref="H3:L3"/>
    <mergeCell ref="B4:B5"/>
    <mergeCell ref="C4:E4"/>
    <mergeCell ref="F4:F5"/>
    <mergeCell ref="H4:H5"/>
    <mergeCell ref="I4:K4"/>
    <mergeCell ref="R4:R5"/>
    <mergeCell ref="N4:N5"/>
  </mergeCell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C279-2F3F-47C7-BDAE-54521282F77F}">
  <dimension ref="B1:Y18"/>
  <sheetViews>
    <sheetView showGridLines="0" rightToLeft="1" zoomScale="40" zoomScaleNormal="40" workbookViewId="0">
      <selection activeCell="B3" sqref="B3:E3"/>
    </sheetView>
  </sheetViews>
  <sheetFormatPr defaultColWidth="8.81640625" defaultRowHeight="14"/>
  <cols>
    <col min="1" max="1" width="8.81640625" style="25"/>
    <col min="2" max="2" width="26.1796875" style="25" customWidth="1"/>
    <col min="3" max="6" width="10.54296875" style="25" customWidth="1"/>
    <col min="7" max="7" width="26.1796875" style="25" customWidth="1"/>
    <col min="8" max="11" width="10.54296875" style="25" customWidth="1"/>
    <col min="12" max="12" width="26.1796875" style="25" customWidth="1"/>
    <col min="13" max="16" width="10.54296875" style="25" customWidth="1"/>
    <col min="17" max="17" width="26.1796875" style="25" customWidth="1"/>
    <col min="18" max="21" width="10.54296875" style="25" customWidth="1"/>
    <col min="22" max="22" width="26.1796875" style="7" customWidth="1"/>
    <col min="23" max="25" width="10.54296875" style="7" customWidth="1"/>
    <col min="26" max="16384" width="8.81640625" style="25"/>
  </cols>
  <sheetData>
    <row r="1" spans="2:25" ht="50.15" customHeight="1">
      <c r="B1" s="7"/>
      <c r="C1" s="7"/>
      <c r="D1" s="7"/>
      <c r="E1" s="7"/>
      <c r="G1" s="7"/>
      <c r="H1" s="7"/>
      <c r="I1" s="7"/>
      <c r="J1" s="98"/>
      <c r="L1" s="7"/>
      <c r="M1" s="7"/>
      <c r="N1" s="7"/>
      <c r="O1" s="7"/>
      <c r="Q1" s="7"/>
      <c r="R1" s="7"/>
      <c r="S1" s="7"/>
      <c r="T1" s="7"/>
    </row>
    <row r="2" spans="2:25" ht="25" customHeight="1">
      <c r="B2" s="174" t="s">
        <v>319</v>
      </c>
      <c r="C2" s="174"/>
      <c r="D2" s="174"/>
      <c r="E2" s="174"/>
      <c r="G2" s="174" t="s">
        <v>320</v>
      </c>
      <c r="H2" s="174"/>
      <c r="I2" s="174"/>
      <c r="J2" s="174"/>
      <c r="L2" s="174" t="s">
        <v>321</v>
      </c>
      <c r="M2" s="174"/>
      <c r="N2" s="174"/>
      <c r="O2" s="174"/>
      <c r="Q2" s="174" t="s">
        <v>322</v>
      </c>
      <c r="R2" s="174"/>
      <c r="S2" s="174"/>
      <c r="T2" s="174"/>
      <c r="V2" s="174" t="s">
        <v>323</v>
      </c>
      <c r="W2" s="174"/>
      <c r="X2" s="174"/>
      <c r="Y2" s="174"/>
    </row>
    <row r="3" spans="2:25" ht="25" customHeight="1">
      <c r="B3" s="184" t="s">
        <v>324</v>
      </c>
      <c r="C3" s="184"/>
      <c r="D3" s="184"/>
      <c r="E3" s="184"/>
      <c r="G3" s="184" t="s">
        <v>325</v>
      </c>
      <c r="H3" s="184"/>
      <c r="I3" s="184"/>
      <c r="J3" s="184"/>
      <c r="L3" s="184" t="s">
        <v>326</v>
      </c>
      <c r="M3" s="184"/>
      <c r="N3" s="184"/>
      <c r="O3" s="184"/>
      <c r="Q3" s="184" t="s">
        <v>327</v>
      </c>
      <c r="R3" s="203"/>
      <c r="S3" s="203"/>
      <c r="T3" s="203"/>
      <c r="V3" s="203" t="s">
        <v>328</v>
      </c>
      <c r="W3" s="203"/>
      <c r="X3" s="203"/>
      <c r="Y3" s="203"/>
    </row>
    <row r="4" spans="2:25" ht="30" customHeight="1">
      <c r="B4" s="177" t="s">
        <v>178</v>
      </c>
      <c r="C4" s="178" t="s">
        <v>81</v>
      </c>
      <c r="D4" s="178"/>
      <c r="E4" s="178"/>
      <c r="G4" s="177" t="s">
        <v>178</v>
      </c>
      <c r="H4" s="177" t="s">
        <v>81</v>
      </c>
      <c r="I4" s="177"/>
      <c r="J4" s="177"/>
      <c r="L4" s="177" t="s">
        <v>178</v>
      </c>
      <c r="M4" s="178" t="s">
        <v>83</v>
      </c>
      <c r="N4" s="178"/>
      <c r="O4" s="178"/>
      <c r="Q4" s="177" t="s">
        <v>178</v>
      </c>
      <c r="R4" s="177" t="s">
        <v>81</v>
      </c>
      <c r="S4" s="177"/>
      <c r="T4" s="177"/>
      <c r="V4" s="177" t="s">
        <v>178</v>
      </c>
      <c r="W4" s="177" t="s">
        <v>81</v>
      </c>
      <c r="X4" s="177"/>
      <c r="Y4" s="177"/>
    </row>
    <row r="5" spans="2:25" ht="30" customHeight="1">
      <c r="B5" s="177"/>
      <c r="C5" s="51" t="s">
        <v>84</v>
      </c>
      <c r="D5" s="51" t="s">
        <v>85</v>
      </c>
      <c r="E5" s="51" t="s">
        <v>86</v>
      </c>
      <c r="G5" s="177"/>
      <c r="H5" s="51" t="s">
        <v>84</v>
      </c>
      <c r="I5" s="51" t="s">
        <v>85</v>
      </c>
      <c r="J5" s="51" t="s">
        <v>86</v>
      </c>
      <c r="L5" s="177"/>
      <c r="M5" s="51" t="s">
        <v>84</v>
      </c>
      <c r="N5" s="51" t="s">
        <v>85</v>
      </c>
      <c r="O5" s="51" t="s">
        <v>86</v>
      </c>
      <c r="Q5" s="177"/>
      <c r="R5" s="51" t="s">
        <v>84</v>
      </c>
      <c r="S5" s="51" t="s">
        <v>85</v>
      </c>
      <c r="T5" s="51" t="s">
        <v>86</v>
      </c>
      <c r="V5" s="177"/>
      <c r="W5" s="51" t="s">
        <v>84</v>
      </c>
      <c r="X5" s="51" t="s">
        <v>85</v>
      </c>
      <c r="Y5" s="51" t="s">
        <v>86</v>
      </c>
    </row>
    <row r="6" spans="2:25" ht="25" customHeight="1">
      <c r="B6" s="52" t="s">
        <v>87</v>
      </c>
      <c r="C6" s="112">
        <v>7.0682981387719321E-2</v>
      </c>
      <c r="D6" s="112">
        <v>4.2771760285192091E-2</v>
      </c>
      <c r="E6" s="110">
        <v>5.7613544574910802E-2</v>
      </c>
      <c r="G6" s="75" t="s">
        <v>87</v>
      </c>
      <c r="H6" s="53">
        <v>7.0682981387719321E-2</v>
      </c>
      <c r="I6" s="53">
        <v>4.2771760285192091E-2</v>
      </c>
      <c r="J6" s="54">
        <v>5.7613544574910802E-2</v>
      </c>
      <c r="L6" s="52" t="s">
        <v>87</v>
      </c>
      <c r="M6" s="53">
        <v>6.5165638188351277E-2</v>
      </c>
      <c r="N6" s="53">
        <v>1.7339114478848991E-2</v>
      </c>
      <c r="O6" s="54">
        <v>3.5559993126769884E-2</v>
      </c>
      <c r="Q6" s="52" t="s">
        <v>87</v>
      </c>
      <c r="R6" s="53">
        <v>6.3728056211327835E-2</v>
      </c>
      <c r="S6" s="53">
        <v>2.4163992794030791E-2</v>
      </c>
      <c r="T6" s="54">
        <v>4.4666116744519258E-2</v>
      </c>
      <c r="V6" s="75" t="s">
        <v>87</v>
      </c>
      <c r="W6" s="73">
        <v>2.5954762424157146E-2</v>
      </c>
      <c r="X6" s="73">
        <v>2.2494257079243674E-2</v>
      </c>
      <c r="Y6" s="74">
        <v>2.4826354689713979E-2</v>
      </c>
    </row>
    <row r="7" spans="2:25" ht="25" customHeight="1">
      <c r="B7" s="52" t="s">
        <v>88</v>
      </c>
      <c r="C7" s="112">
        <v>0.24501437104098675</v>
      </c>
      <c r="D7" s="112">
        <v>0.21527344447983848</v>
      </c>
      <c r="E7" s="110">
        <v>0.23108817415345212</v>
      </c>
      <c r="G7" s="75" t="s">
        <v>88</v>
      </c>
      <c r="H7" s="53">
        <v>0.24501437104098675</v>
      </c>
      <c r="I7" s="53">
        <v>0.21527344447983848</v>
      </c>
      <c r="J7" s="54">
        <v>0.23108817415345212</v>
      </c>
      <c r="L7" s="52" t="s">
        <v>88</v>
      </c>
      <c r="M7" s="53">
        <v>0.25578121013611599</v>
      </c>
      <c r="N7" s="53">
        <v>0.22568798268299742</v>
      </c>
      <c r="O7" s="54">
        <v>0.23715285620962062</v>
      </c>
      <c r="Q7" s="52" t="s">
        <v>88</v>
      </c>
      <c r="R7" s="53">
        <v>0.22876750334764095</v>
      </c>
      <c r="S7" s="53">
        <v>0.2435469361839861</v>
      </c>
      <c r="T7" s="54">
        <v>0.23588822426821904</v>
      </c>
      <c r="V7" s="75" t="s">
        <v>88</v>
      </c>
      <c r="W7" s="73">
        <v>0.20023186106506047</v>
      </c>
      <c r="X7" s="73">
        <v>0.20294568025974064</v>
      </c>
      <c r="Y7" s="74">
        <v>0.2011167880522875</v>
      </c>
    </row>
    <row r="8" spans="2:25" ht="25" customHeight="1">
      <c r="B8" s="52" t="s">
        <v>89</v>
      </c>
      <c r="C8" s="112">
        <v>0.17981779182665111</v>
      </c>
      <c r="D8" s="112">
        <v>0.27374650741554546</v>
      </c>
      <c r="E8" s="110">
        <v>0.22379993824682926</v>
      </c>
      <c r="G8" s="75" t="s">
        <v>89</v>
      </c>
      <c r="H8" s="53">
        <v>0.17981779182665111</v>
      </c>
      <c r="I8" s="53">
        <v>0.27374650741554546</v>
      </c>
      <c r="J8" s="54">
        <v>0.22379993824682926</v>
      </c>
      <c r="L8" s="52" t="s">
        <v>89</v>
      </c>
      <c r="M8" s="53">
        <v>0.19440281789275454</v>
      </c>
      <c r="N8" s="53">
        <v>0.27532567810558611</v>
      </c>
      <c r="O8" s="54">
        <v>0.24449580586279535</v>
      </c>
      <c r="Q8" s="52" t="s">
        <v>89</v>
      </c>
      <c r="R8" s="53">
        <v>0.17931554173589401</v>
      </c>
      <c r="S8" s="53">
        <v>0.3159782085252818</v>
      </c>
      <c r="T8" s="54">
        <v>0.24515952379186562</v>
      </c>
      <c r="V8" s="75" t="s">
        <v>89</v>
      </c>
      <c r="W8" s="73">
        <v>0.19469805364248963</v>
      </c>
      <c r="X8" s="73">
        <v>0.26767621998540464</v>
      </c>
      <c r="Y8" s="74">
        <v>0.21849490385336151</v>
      </c>
    </row>
    <row r="9" spans="2:25" ht="25" customHeight="1">
      <c r="B9" s="52" t="s">
        <v>90</v>
      </c>
      <c r="C9" s="112">
        <v>0.1309725894989362</v>
      </c>
      <c r="D9" s="112">
        <v>0.18175661206340257</v>
      </c>
      <c r="E9" s="110">
        <v>0.15475222176828321</v>
      </c>
      <c r="G9" s="75" t="s">
        <v>90</v>
      </c>
      <c r="H9" s="53">
        <v>0.1309725894989362</v>
      </c>
      <c r="I9" s="53">
        <v>0.18175661206340257</v>
      </c>
      <c r="J9" s="54">
        <v>0.15475222176828321</v>
      </c>
      <c r="L9" s="52" t="s">
        <v>90</v>
      </c>
      <c r="M9" s="53">
        <v>0.14360964078253349</v>
      </c>
      <c r="N9" s="53">
        <v>0.20222634144074214</v>
      </c>
      <c r="O9" s="54">
        <v>0.17989463705172773</v>
      </c>
      <c r="Q9" s="52" t="s">
        <v>90</v>
      </c>
      <c r="R9" s="53">
        <v>0.1381560196003466</v>
      </c>
      <c r="S9" s="53">
        <v>0.16694132583118293</v>
      </c>
      <c r="T9" s="54">
        <v>0.15202476101645038</v>
      </c>
      <c r="V9" s="75" t="s">
        <v>90</v>
      </c>
      <c r="W9" s="73">
        <v>0.15441492286835046</v>
      </c>
      <c r="X9" s="73">
        <v>0.19995053069020657</v>
      </c>
      <c r="Y9" s="74">
        <v>0.16926325481335977</v>
      </c>
    </row>
    <row r="10" spans="2:25" ht="25" customHeight="1">
      <c r="B10" s="52" t="s">
        <v>91</v>
      </c>
      <c r="C10" s="112">
        <v>9.7765047397319227E-2</v>
      </c>
      <c r="D10" s="112">
        <v>0.11975352261601235</v>
      </c>
      <c r="E10" s="110">
        <v>0.10806115685183161</v>
      </c>
      <c r="G10" s="75" t="s">
        <v>91</v>
      </c>
      <c r="H10" s="53">
        <v>9.7765047397319227E-2</v>
      </c>
      <c r="I10" s="53">
        <v>0.11975352261601235</v>
      </c>
      <c r="J10" s="54">
        <v>0.10806115685183161</v>
      </c>
      <c r="L10" s="52" t="s">
        <v>91</v>
      </c>
      <c r="M10" s="53">
        <v>9.8235128800261209E-2</v>
      </c>
      <c r="N10" s="53">
        <v>0.13539620898060048</v>
      </c>
      <c r="O10" s="54">
        <v>0.12123863531908152</v>
      </c>
      <c r="Q10" s="52" t="s">
        <v>91</v>
      </c>
      <c r="R10" s="53">
        <v>9.7628161097305266E-2</v>
      </c>
      <c r="S10" s="53">
        <v>0.13390238616887634</v>
      </c>
      <c r="T10" s="54">
        <v>0.1151050586349987</v>
      </c>
      <c r="V10" s="75" t="s">
        <v>91</v>
      </c>
      <c r="W10" s="73">
        <v>0.13806727356991513</v>
      </c>
      <c r="X10" s="73">
        <v>0.17625662293256852</v>
      </c>
      <c r="Y10" s="74">
        <v>0.15052012449745766</v>
      </c>
    </row>
    <row r="11" spans="2:25" ht="25" customHeight="1">
      <c r="B11" s="52" t="s">
        <v>92</v>
      </c>
      <c r="C11" s="112">
        <v>9.7513277540756685E-2</v>
      </c>
      <c r="D11" s="112">
        <v>0.10931171696618446</v>
      </c>
      <c r="E11" s="110">
        <v>0.10303789998539832</v>
      </c>
      <c r="G11" s="75" t="s">
        <v>92</v>
      </c>
      <c r="H11" s="53">
        <v>9.7513277540756685E-2</v>
      </c>
      <c r="I11" s="53">
        <v>0.10931171696618446</v>
      </c>
      <c r="J11" s="54">
        <v>0.10303789998539832</v>
      </c>
      <c r="L11" s="52" t="s">
        <v>92</v>
      </c>
      <c r="M11" s="53">
        <v>8.4680115401332037E-2</v>
      </c>
      <c r="N11" s="53">
        <v>8.0408741093394201E-2</v>
      </c>
      <c r="O11" s="54">
        <v>8.2036042993851976E-2</v>
      </c>
      <c r="Q11" s="52" t="s">
        <v>92</v>
      </c>
      <c r="R11" s="53">
        <v>8.7786106599259867E-2</v>
      </c>
      <c r="S11" s="53">
        <v>7.3488957207220165E-2</v>
      </c>
      <c r="T11" s="54">
        <v>8.0897749521657625E-2</v>
      </c>
      <c r="V11" s="75" t="s">
        <v>92</v>
      </c>
      <c r="W11" s="73">
        <v>0.10453496759475193</v>
      </c>
      <c r="X11" s="73">
        <v>7.5783528197932257E-2</v>
      </c>
      <c r="Y11" s="74">
        <v>9.5159647126187019E-2</v>
      </c>
    </row>
    <row r="12" spans="2:25" ht="25" customHeight="1">
      <c r="B12" s="52" t="s">
        <v>93</v>
      </c>
      <c r="C12" s="112">
        <v>7.3575351364768893E-2</v>
      </c>
      <c r="D12" s="112">
        <v>3.650834703995505E-2</v>
      </c>
      <c r="E12" s="110">
        <v>5.6218716587532636E-2</v>
      </c>
      <c r="G12" s="75" t="s">
        <v>93</v>
      </c>
      <c r="H12" s="53">
        <v>7.3575351364768893E-2</v>
      </c>
      <c r="I12" s="53">
        <v>3.650834703995505E-2</v>
      </c>
      <c r="J12" s="54">
        <v>5.6218716587532636E-2</v>
      </c>
      <c r="L12" s="52" t="s">
        <v>93</v>
      </c>
      <c r="M12" s="53">
        <v>7.0245800002822226E-2</v>
      </c>
      <c r="N12" s="53">
        <v>4.8872187722786113E-2</v>
      </c>
      <c r="O12" s="54">
        <v>5.7015075087707916E-2</v>
      </c>
      <c r="Q12" s="52" t="s">
        <v>93</v>
      </c>
      <c r="R12" s="53">
        <v>7.1942037142659718E-2</v>
      </c>
      <c r="S12" s="53">
        <v>2.2493987271356954E-2</v>
      </c>
      <c r="T12" s="54">
        <v>4.811799956955385E-2</v>
      </c>
      <c r="V12" s="75" t="s">
        <v>93</v>
      </c>
      <c r="W12" s="73">
        <v>8.7196747001436203E-2</v>
      </c>
      <c r="X12" s="73">
        <v>2.7530180696476076E-2</v>
      </c>
      <c r="Y12" s="74">
        <v>6.7740566994331564E-2</v>
      </c>
    </row>
    <row r="13" spans="2:25" ht="25" customHeight="1">
      <c r="B13" s="52" t="s">
        <v>94</v>
      </c>
      <c r="C13" s="112">
        <v>3.0922331793201276E-2</v>
      </c>
      <c r="D13" s="112">
        <v>1.6805640189599902E-2</v>
      </c>
      <c r="E13" s="110">
        <v>2.4312187140573829E-2</v>
      </c>
      <c r="G13" s="75" t="s">
        <v>94</v>
      </c>
      <c r="H13" s="53">
        <v>3.0922331793201276E-2</v>
      </c>
      <c r="I13" s="53">
        <v>1.6805640189599902E-2</v>
      </c>
      <c r="J13" s="54">
        <v>2.4312187140573829E-2</v>
      </c>
      <c r="L13" s="52" t="s">
        <v>94</v>
      </c>
      <c r="M13" s="53">
        <v>4.9705722611501468E-2</v>
      </c>
      <c r="N13" s="53">
        <v>1.1050660604023228E-2</v>
      </c>
      <c r="O13" s="54">
        <v>2.5777409264331596E-2</v>
      </c>
      <c r="Q13" s="52" t="s">
        <v>94</v>
      </c>
      <c r="R13" s="53">
        <v>7.9545232144118738E-2</v>
      </c>
      <c r="S13" s="53">
        <v>1.2443840778629284E-2</v>
      </c>
      <c r="T13" s="54">
        <v>4.7215826368568775E-2</v>
      </c>
      <c r="V13" s="75" t="s">
        <v>94</v>
      </c>
      <c r="W13" s="73">
        <v>3.9878905743723013E-2</v>
      </c>
      <c r="X13" s="73">
        <v>1.7804846396718772E-2</v>
      </c>
      <c r="Y13" s="74">
        <v>3.2680957231858966E-2</v>
      </c>
    </row>
    <row r="14" spans="2:25" ht="25" customHeight="1">
      <c r="B14" s="52" t="s">
        <v>95</v>
      </c>
      <c r="C14" s="112">
        <v>4.8050151787737375E-2</v>
      </c>
      <c r="D14" s="112">
        <v>3.2429545102008518E-3</v>
      </c>
      <c r="E14" s="110">
        <v>2.7069169571778861E-2</v>
      </c>
      <c r="G14" s="75" t="s">
        <v>95</v>
      </c>
      <c r="H14" s="53">
        <v>4.8050151787737375E-2</v>
      </c>
      <c r="I14" s="53">
        <v>3.2429545102008518E-3</v>
      </c>
      <c r="J14" s="54">
        <v>2.7069169571778861E-2</v>
      </c>
      <c r="L14" s="52" t="s">
        <v>95</v>
      </c>
      <c r="M14" s="53">
        <v>1.5723679189609402E-2</v>
      </c>
      <c r="N14" s="53">
        <v>3.5308238902892848E-3</v>
      </c>
      <c r="O14" s="54">
        <v>8.1760399659964768E-3</v>
      </c>
      <c r="Q14" s="52" t="s">
        <v>95</v>
      </c>
      <c r="R14" s="53">
        <v>3.4260503131956901E-2</v>
      </c>
      <c r="S14" s="53">
        <v>6.1720841443409129E-3</v>
      </c>
      <c r="T14" s="54">
        <v>2.0727521526581034E-2</v>
      </c>
      <c r="V14" s="75" t="s">
        <v>95</v>
      </c>
      <c r="W14" s="73">
        <v>1.6044756428271648E-2</v>
      </c>
      <c r="X14" s="73">
        <v>7.2882959304497088E-3</v>
      </c>
      <c r="Y14" s="74">
        <v>1.3189434223203482E-2</v>
      </c>
    </row>
    <row r="15" spans="2:25" ht="25" customHeight="1">
      <c r="B15" s="52" t="s">
        <v>96</v>
      </c>
      <c r="C15" s="112">
        <v>1.909120739794043E-2</v>
      </c>
      <c r="D15" s="112">
        <v>2.3039520529098388E-4</v>
      </c>
      <c r="E15" s="110">
        <v>1.0259626999340058E-2</v>
      </c>
      <c r="G15" s="75" t="s">
        <v>96</v>
      </c>
      <c r="H15" s="53">
        <v>1.909120739794043E-2</v>
      </c>
      <c r="I15" s="53">
        <v>2.3039520529098388E-4</v>
      </c>
      <c r="J15" s="54">
        <v>1.0259626999340058E-2</v>
      </c>
      <c r="L15" s="52" t="s">
        <v>96</v>
      </c>
      <c r="M15" s="53">
        <v>1.9657455172305001E-2</v>
      </c>
      <c r="N15" s="53">
        <v>1.6226100073477335E-4</v>
      </c>
      <c r="O15" s="54">
        <v>7.5895113979293711E-3</v>
      </c>
      <c r="Q15" s="52" t="s">
        <v>96</v>
      </c>
      <c r="R15" s="53">
        <v>1.7809314884614093E-2</v>
      </c>
      <c r="S15" s="53">
        <v>8.6828109512455465E-4</v>
      </c>
      <c r="T15" s="54">
        <v>9.6471360610111412E-3</v>
      </c>
      <c r="V15" s="75" t="s">
        <v>96</v>
      </c>
      <c r="W15" s="73">
        <v>3.5692889289757931E-2</v>
      </c>
      <c r="X15" s="73">
        <v>2.2698378312602453E-3</v>
      </c>
      <c r="Y15" s="74">
        <v>2.4794241255621019E-2</v>
      </c>
    </row>
    <row r="16" spans="2:25" ht="25" customHeight="1">
      <c r="B16" s="52" t="s">
        <v>97</v>
      </c>
      <c r="C16" s="112">
        <v>6.5948989639828606E-3</v>
      </c>
      <c r="D16" s="112">
        <v>5.990992287777002E-4</v>
      </c>
      <c r="E16" s="110">
        <v>3.7873641200693981E-3</v>
      </c>
      <c r="G16" s="75" t="s">
        <v>97</v>
      </c>
      <c r="H16" s="53">
        <v>6.5948989639828606E-3</v>
      </c>
      <c r="I16" s="53">
        <v>5.990992287777002E-4</v>
      </c>
      <c r="J16" s="54">
        <v>3.7873641200693981E-3</v>
      </c>
      <c r="L16" s="52" t="s">
        <v>97</v>
      </c>
      <c r="M16" s="53">
        <v>2.7927918224158127E-3</v>
      </c>
      <c r="N16" s="53">
        <v>0</v>
      </c>
      <c r="O16" s="54">
        <v>1.063993720184063E-3</v>
      </c>
      <c r="Q16" s="52" t="s">
        <v>97</v>
      </c>
      <c r="R16" s="53">
        <v>1.061524104705206E-3</v>
      </c>
      <c r="S16" s="53">
        <v>0</v>
      </c>
      <c r="T16" s="54">
        <v>5.5008249636934257E-4</v>
      </c>
      <c r="V16" s="52" t="s">
        <v>97</v>
      </c>
      <c r="W16" s="73">
        <v>3.2848603720864061E-3</v>
      </c>
      <c r="X16" s="73">
        <v>0</v>
      </c>
      <c r="Y16" s="74">
        <v>2.2137272626182821E-3</v>
      </c>
    </row>
    <row r="17" spans="2:25" ht="25" customHeight="1" thickBot="1">
      <c r="B17" s="62" t="s">
        <v>155</v>
      </c>
      <c r="C17" s="57">
        <v>1</v>
      </c>
      <c r="D17" s="57">
        <v>1</v>
      </c>
      <c r="E17" s="57">
        <v>1</v>
      </c>
      <c r="G17" s="56" t="s">
        <v>155</v>
      </c>
      <c r="H17" s="57">
        <v>1</v>
      </c>
      <c r="I17" s="57">
        <v>1</v>
      </c>
      <c r="J17" s="57">
        <v>1</v>
      </c>
      <c r="L17" s="56" t="s">
        <v>155</v>
      </c>
      <c r="M17" s="57">
        <v>1</v>
      </c>
      <c r="N17" s="57">
        <v>1</v>
      </c>
      <c r="O17" s="57">
        <v>1</v>
      </c>
      <c r="Q17" s="56" t="s">
        <v>155</v>
      </c>
      <c r="R17" s="57">
        <v>1</v>
      </c>
      <c r="S17" s="57">
        <v>1</v>
      </c>
      <c r="T17" s="57">
        <v>1</v>
      </c>
      <c r="V17" s="56" t="s">
        <v>155</v>
      </c>
      <c r="W17" s="57">
        <v>1</v>
      </c>
      <c r="X17" s="57">
        <v>1</v>
      </c>
      <c r="Y17" s="57">
        <v>1</v>
      </c>
    </row>
    <row r="18" spans="2:25" ht="25" customHeight="1">
      <c r="B18" s="7" t="s">
        <v>179</v>
      </c>
      <c r="C18" s="7"/>
      <c r="D18" s="72"/>
      <c r="E18" s="27" t="s">
        <v>329</v>
      </c>
      <c r="G18" s="7" t="s">
        <v>100</v>
      </c>
      <c r="H18" s="7"/>
      <c r="I18" s="72"/>
      <c r="J18" s="27" t="s">
        <v>167</v>
      </c>
      <c r="L18" s="7" t="s">
        <v>102</v>
      </c>
      <c r="M18" s="7"/>
      <c r="N18" s="72"/>
      <c r="O18" s="27" t="s">
        <v>103</v>
      </c>
      <c r="Q18" s="7" t="s">
        <v>104</v>
      </c>
      <c r="R18" s="7"/>
      <c r="S18" s="72"/>
      <c r="T18" s="27" t="s">
        <v>105</v>
      </c>
      <c r="V18" s="7" t="s">
        <v>106</v>
      </c>
      <c r="X18" s="72"/>
      <c r="Y18" s="27" t="s">
        <v>107</v>
      </c>
    </row>
  </sheetData>
  <mergeCells count="20">
    <mergeCell ref="V4:V5"/>
    <mergeCell ref="W4:Y4"/>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1DE1-86CB-449D-8536-025317D010F6}">
  <dimension ref="B1:X10"/>
  <sheetViews>
    <sheetView showGridLines="0" rightToLeft="1" zoomScale="70" zoomScaleNormal="70" workbookViewId="0">
      <selection activeCell="N3" sqref="N3:R3"/>
    </sheetView>
  </sheetViews>
  <sheetFormatPr defaultColWidth="8.81640625" defaultRowHeight="14"/>
  <cols>
    <col min="1" max="1" width="8.81640625" style="25"/>
    <col min="2" max="2" width="35" style="25" customWidth="1"/>
    <col min="3" max="5" width="10.54296875" style="25" customWidth="1"/>
    <col min="6" max="6" width="35" style="25" customWidth="1"/>
    <col min="7" max="7" width="8.81640625" style="25"/>
    <col min="8" max="8" width="35" style="25" customWidth="1"/>
    <col min="9" max="11" width="10.54296875" style="25" customWidth="1"/>
    <col min="12" max="12" width="35" style="25" customWidth="1"/>
    <col min="13" max="13" width="8.81640625" style="25"/>
    <col min="14" max="14" width="35" style="25" customWidth="1"/>
    <col min="15" max="17" width="10.54296875" style="25" customWidth="1"/>
    <col min="18" max="18" width="35" style="25" customWidth="1"/>
    <col min="19" max="19" width="8.81640625" style="25"/>
    <col min="20" max="20" width="35" style="7" customWidth="1"/>
    <col min="21" max="23" width="10.54296875" style="7" customWidth="1"/>
    <col min="24" max="24" width="35" style="25" customWidth="1"/>
    <col min="25" max="16384" width="8.81640625" style="25"/>
  </cols>
  <sheetData>
    <row r="1" spans="2:24" ht="50.15" customHeight="1">
      <c r="B1" s="7"/>
      <c r="C1" s="7"/>
      <c r="D1" s="7"/>
      <c r="E1" s="98"/>
      <c r="H1" s="7"/>
      <c r="I1" s="7"/>
      <c r="J1" s="7"/>
      <c r="K1" s="7"/>
      <c r="N1" s="7"/>
      <c r="O1" s="7"/>
      <c r="P1" s="7"/>
      <c r="Q1" s="7"/>
    </row>
    <row r="2" spans="2:24" ht="30" customHeight="1">
      <c r="B2" s="189" t="s">
        <v>330</v>
      </c>
      <c r="C2" s="189"/>
      <c r="D2" s="189"/>
      <c r="E2" s="189"/>
      <c r="F2" s="189"/>
      <c r="H2" s="189" t="s">
        <v>331</v>
      </c>
      <c r="I2" s="189"/>
      <c r="J2" s="189"/>
      <c r="K2" s="189"/>
      <c r="L2" s="189"/>
      <c r="N2" s="189" t="s">
        <v>332</v>
      </c>
      <c r="O2" s="189"/>
      <c r="P2" s="189"/>
      <c r="Q2" s="189"/>
      <c r="R2" s="189"/>
      <c r="T2" s="189" t="s">
        <v>333</v>
      </c>
      <c r="U2" s="189"/>
      <c r="V2" s="189"/>
      <c r="W2" s="189"/>
      <c r="X2" s="189"/>
    </row>
    <row r="3" spans="2:24" ht="30" customHeight="1">
      <c r="B3" s="176" t="s">
        <v>334</v>
      </c>
      <c r="C3" s="176"/>
      <c r="D3" s="176"/>
      <c r="E3" s="176"/>
      <c r="F3" s="176"/>
      <c r="H3" s="176" t="s">
        <v>335</v>
      </c>
      <c r="I3" s="176"/>
      <c r="J3" s="176"/>
      <c r="K3" s="176"/>
      <c r="L3" s="176"/>
      <c r="N3" s="176" t="s">
        <v>336</v>
      </c>
      <c r="O3" s="176"/>
      <c r="P3" s="176"/>
      <c r="Q3" s="176"/>
      <c r="R3" s="176"/>
      <c r="T3" s="176" t="s">
        <v>337</v>
      </c>
      <c r="U3" s="176"/>
      <c r="V3" s="176"/>
      <c r="W3" s="176"/>
      <c r="X3" s="176"/>
    </row>
    <row r="4" spans="2:24" ht="30" customHeight="1">
      <c r="B4" s="177" t="s">
        <v>338</v>
      </c>
      <c r="C4" s="177" t="s">
        <v>81</v>
      </c>
      <c r="D4" s="177"/>
      <c r="E4" s="177"/>
      <c r="F4" s="178" t="s">
        <v>339</v>
      </c>
      <c r="H4" s="177" t="s">
        <v>338</v>
      </c>
      <c r="I4" s="178" t="s">
        <v>83</v>
      </c>
      <c r="J4" s="178"/>
      <c r="K4" s="178"/>
      <c r="L4" s="178" t="s">
        <v>339</v>
      </c>
      <c r="N4" s="177" t="s">
        <v>338</v>
      </c>
      <c r="O4" s="177" t="s">
        <v>81</v>
      </c>
      <c r="P4" s="177"/>
      <c r="Q4" s="177"/>
      <c r="R4" s="178" t="s">
        <v>339</v>
      </c>
      <c r="T4" s="177" t="s">
        <v>338</v>
      </c>
      <c r="U4" s="177" t="s">
        <v>81</v>
      </c>
      <c r="V4" s="177"/>
      <c r="W4" s="177"/>
      <c r="X4" s="178" t="s">
        <v>339</v>
      </c>
    </row>
    <row r="5" spans="2:24" ht="30" customHeight="1">
      <c r="B5" s="177"/>
      <c r="C5" s="51" t="s">
        <v>84</v>
      </c>
      <c r="D5" s="51" t="s">
        <v>85</v>
      </c>
      <c r="E5" s="51" t="s">
        <v>86</v>
      </c>
      <c r="F5" s="178"/>
      <c r="H5" s="177"/>
      <c r="I5" s="51" t="s">
        <v>84</v>
      </c>
      <c r="J5" s="51" t="s">
        <v>85</v>
      </c>
      <c r="K5" s="51" t="s">
        <v>86</v>
      </c>
      <c r="L5" s="178"/>
      <c r="N5" s="177"/>
      <c r="O5" s="51" t="s">
        <v>84</v>
      </c>
      <c r="P5" s="51" t="s">
        <v>85</v>
      </c>
      <c r="Q5" s="51" t="s">
        <v>86</v>
      </c>
      <c r="R5" s="178"/>
      <c r="T5" s="177"/>
      <c r="U5" s="51" t="s">
        <v>84</v>
      </c>
      <c r="V5" s="51" t="s">
        <v>85</v>
      </c>
      <c r="W5" s="51" t="s">
        <v>86</v>
      </c>
      <c r="X5" s="178"/>
    </row>
    <row r="6" spans="2:24" ht="25" customHeight="1">
      <c r="B6" s="61" t="s">
        <v>340</v>
      </c>
      <c r="C6" s="53">
        <v>0.57288919440074637</v>
      </c>
      <c r="D6" s="53">
        <v>0.65440967531444938</v>
      </c>
      <c r="E6" s="54">
        <v>0.57946957347158301</v>
      </c>
      <c r="F6" s="24" t="s">
        <v>341</v>
      </c>
      <c r="H6" s="61" t="s">
        <v>340</v>
      </c>
      <c r="I6" s="53">
        <v>0.93068057046552932</v>
      </c>
      <c r="J6" s="53">
        <v>1</v>
      </c>
      <c r="K6" s="54">
        <v>0.95174430950207467</v>
      </c>
      <c r="L6" s="24" t="s">
        <v>342</v>
      </c>
      <c r="N6" s="61" t="s">
        <v>340</v>
      </c>
      <c r="O6" s="53">
        <v>0.85334174792858464</v>
      </c>
      <c r="P6" s="53">
        <v>1</v>
      </c>
      <c r="Q6" s="54">
        <v>0.90367309826574138</v>
      </c>
      <c r="R6" s="24" t="s">
        <v>341</v>
      </c>
      <c r="T6" s="61" t="s">
        <v>340</v>
      </c>
      <c r="U6" s="73">
        <v>0.17995103482832842</v>
      </c>
      <c r="V6" s="73">
        <v>0.75460413742849486</v>
      </c>
      <c r="W6" s="74">
        <v>0.31618843720936096</v>
      </c>
      <c r="X6" s="24" t="s">
        <v>341</v>
      </c>
    </row>
    <row r="7" spans="2:24" ht="25" customHeight="1">
      <c r="B7" s="61" t="s">
        <v>343</v>
      </c>
      <c r="C7" s="53">
        <v>0.42711080559925385</v>
      </c>
      <c r="D7" s="53">
        <v>0.34559032468555051</v>
      </c>
      <c r="E7" s="54">
        <v>0.42053042652841688</v>
      </c>
      <c r="F7" s="24" t="s">
        <v>344</v>
      </c>
      <c r="H7" s="61" t="s">
        <v>343</v>
      </c>
      <c r="I7" s="53">
        <v>6.9319429534470678E-2</v>
      </c>
      <c r="J7" s="53">
        <v>0</v>
      </c>
      <c r="K7" s="54">
        <v>4.8255690497925378E-2</v>
      </c>
      <c r="L7" s="24" t="s">
        <v>344</v>
      </c>
      <c r="N7" s="61" t="s">
        <v>343</v>
      </c>
      <c r="O7" s="53">
        <v>0.1466582520714155</v>
      </c>
      <c r="P7" s="53">
        <v>0</v>
      </c>
      <c r="Q7" s="54">
        <v>9.6326901734258633E-2</v>
      </c>
      <c r="R7" s="24" t="s">
        <v>344</v>
      </c>
      <c r="T7" s="61" t="s">
        <v>343</v>
      </c>
      <c r="U7" s="73">
        <v>0.82004896517167158</v>
      </c>
      <c r="V7" s="73">
        <v>0.24539586257150522</v>
      </c>
      <c r="W7" s="74">
        <v>0.68381156279063904</v>
      </c>
      <c r="X7" s="24" t="s">
        <v>344</v>
      </c>
    </row>
    <row r="8" spans="2:24" ht="25" customHeight="1" thickBot="1">
      <c r="B8" s="56" t="s">
        <v>155</v>
      </c>
      <c r="C8" s="57">
        <v>1</v>
      </c>
      <c r="D8" s="57">
        <v>1</v>
      </c>
      <c r="E8" s="57">
        <v>1</v>
      </c>
      <c r="F8" s="62" t="s">
        <v>156</v>
      </c>
      <c r="H8" s="56" t="s">
        <v>155</v>
      </c>
      <c r="I8" s="57">
        <v>1</v>
      </c>
      <c r="J8" s="57">
        <v>1</v>
      </c>
      <c r="K8" s="57">
        <v>1</v>
      </c>
      <c r="L8" s="62" t="s">
        <v>156</v>
      </c>
      <c r="N8" s="56" t="s">
        <v>155</v>
      </c>
      <c r="O8" s="57">
        <v>1</v>
      </c>
      <c r="P8" s="57">
        <v>1</v>
      </c>
      <c r="Q8" s="57">
        <v>1</v>
      </c>
      <c r="R8" s="62" t="s">
        <v>156</v>
      </c>
      <c r="T8" s="56" t="s">
        <v>155</v>
      </c>
      <c r="U8" s="57">
        <v>1</v>
      </c>
      <c r="V8" s="57">
        <v>1</v>
      </c>
      <c r="W8" s="57">
        <v>1</v>
      </c>
      <c r="X8" s="62" t="s">
        <v>156</v>
      </c>
    </row>
    <row r="9" spans="2:24" ht="25" customHeight="1">
      <c r="B9" s="7" t="s">
        <v>100</v>
      </c>
      <c r="C9" s="7"/>
      <c r="D9" s="72"/>
      <c r="E9" s="98"/>
      <c r="F9" s="27" t="s">
        <v>167</v>
      </c>
      <c r="H9" s="7" t="s">
        <v>102</v>
      </c>
      <c r="I9" s="7"/>
      <c r="J9" s="72"/>
      <c r="K9" s="7"/>
      <c r="L9" s="27" t="s">
        <v>103</v>
      </c>
      <c r="N9" s="7" t="s">
        <v>104</v>
      </c>
      <c r="O9" s="7"/>
      <c r="P9" s="72"/>
      <c r="Q9" s="7"/>
      <c r="R9" s="27" t="s">
        <v>105</v>
      </c>
      <c r="T9" s="7" t="s">
        <v>106</v>
      </c>
      <c r="V9" s="72"/>
      <c r="X9" s="27" t="s">
        <v>107</v>
      </c>
    </row>
    <row r="10" spans="2:24" ht="25" customHeight="1">
      <c r="B10" s="7"/>
      <c r="C10" s="7"/>
      <c r="D10" s="7"/>
      <c r="E10" s="98"/>
      <c r="H10" s="7"/>
      <c r="I10" s="7"/>
      <c r="J10" s="7"/>
      <c r="K10" s="7"/>
    </row>
  </sheetData>
  <mergeCells count="20">
    <mergeCell ref="B2:F2"/>
    <mergeCell ref="H2:L2"/>
    <mergeCell ref="N2:R2"/>
    <mergeCell ref="T2:X2"/>
    <mergeCell ref="X4:X5"/>
    <mergeCell ref="B3:F3"/>
    <mergeCell ref="H3:L3"/>
    <mergeCell ref="N3:R3"/>
    <mergeCell ref="T3:X3"/>
    <mergeCell ref="B4:B5"/>
    <mergeCell ref="C4:E4"/>
    <mergeCell ref="F4:F5"/>
    <mergeCell ref="H4:H5"/>
    <mergeCell ref="I4:K4"/>
    <mergeCell ref="L4:L5"/>
    <mergeCell ref="N4:N5"/>
    <mergeCell ref="O4:Q4"/>
    <mergeCell ref="R4:R5"/>
    <mergeCell ref="T4:T5"/>
    <mergeCell ref="U4:W4"/>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3F86D-C850-45F6-9880-B28A5124C4D4}">
  <dimension ref="B1:AG30"/>
  <sheetViews>
    <sheetView showGridLines="0" rightToLeft="1" zoomScale="53" zoomScaleNormal="40" workbookViewId="0">
      <selection activeCell="M21" sqref="M21"/>
    </sheetView>
  </sheetViews>
  <sheetFormatPr defaultColWidth="8.81640625" defaultRowHeight="14"/>
  <cols>
    <col min="1" max="1" width="8.81640625" style="25"/>
    <col min="2" max="2" width="24.54296875" style="25" customWidth="1"/>
    <col min="3" max="5" width="10.54296875" style="25" customWidth="1"/>
    <col min="6" max="6" width="24.54296875" style="25" customWidth="1"/>
    <col min="7" max="7" width="10.54296875" style="25" customWidth="1"/>
    <col min="8" max="8" width="24.54296875" style="25" customWidth="1"/>
    <col min="9" max="11" width="10.54296875" style="25" customWidth="1"/>
    <col min="12" max="12" width="24.54296875" style="25" customWidth="1"/>
    <col min="13" max="13" width="10.54296875" style="25" customWidth="1"/>
    <col min="14" max="14" width="24.54296875" style="25" customWidth="1"/>
    <col min="15" max="17" width="10.54296875" style="25" customWidth="1"/>
    <col min="18" max="18" width="24.54296875" style="25" customWidth="1"/>
    <col min="19" max="21" width="8.81640625" style="25"/>
    <col min="22" max="22" width="13.81640625" style="25" customWidth="1"/>
    <col min="23" max="23" width="12.54296875" style="25" customWidth="1"/>
    <col min="24" max="25" width="12.453125" style="25" customWidth="1"/>
    <col min="26" max="26" width="15.1796875" style="25" customWidth="1"/>
    <col min="27" max="28" width="8.81640625" style="25"/>
    <col min="29" max="29" width="15.7265625" style="25" customWidth="1"/>
    <col min="30" max="30" width="29" style="7" customWidth="1"/>
    <col min="31" max="33" width="8.54296875" style="7" customWidth="1"/>
    <col min="34" max="34" width="29" style="25" customWidth="1"/>
    <col min="35" max="16384" width="8.81640625" style="25"/>
  </cols>
  <sheetData>
    <row r="1" spans="2:18" ht="34.5" customHeight="1"/>
    <row r="3" spans="2:18" ht="41.5" customHeight="1">
      <c r="B3" s="189" t="s">
        <v>345</v>
      </c>
      <c r="C3" s="189"/>
      <c r="D3" s="189"/>
      <c r="E3" s="189"/>
      <c r="F3" s="189"/>
      <c r="H3" s="189" t="s">
        <v>346</v>
      </c>
      <c r="I3" s="189"/>
      <c r="J3" s="189"/>
      <c r="K3" s="189"/>
      <c r="L3" s="189"/>
      <c r="N3" s="174" t="s">
        <v>347</v>
      </c>
      <c r="O3" s="174"/>
      <c r="P3" s="174"/>
      <c r="Q3" s="174"/>
      <c r="R3" s="174"/>
    </row>
    <row r="4" spans="2:18" ht="41.5" customHeight="1">
      <c r="B4" s="176" t="s">
        <v>348</v>
      </c>
      <c r="C4" s="176"/>
      <c r="D4" s="176"/>
      <c r="E4" s="176"/>
      <c r="F4" s="176"/>
      <c r="H4" s="176" t="s">
        <v>349</v>
      </c>
      <c r="I4" s="176"/>
      <c r="J4" s="176"/>
      <c r="K4" s="176"/>
      <c r="L4" s="176"/>
      <c r="N4" s="184" t="s">
        <v>350</v>
      </c>
      <c r="O4" s="184"/>
      <c r="P4" s="184"/>
      <c r="Q4" s="184"/>
      <c r="R4" s="184"/>
    </row>
    <row r="5" spans="2:18" ht="25" customHeight="1">
      <c r="B5" s="178" t="s">
        <v>112</v>
      </c>
      <c r="C5" s="178" t="s">
        <v>81</v>
      </c>
      <c r="D5" s="178"/>
      <c r="E5" s="178"/>
      <c r="F5" s="182" t="s">
        <v>113</v>
      </c>
      <c r="H5" s="178" t="s">
        <v>112</v>
      </c>
      <c r="I5" s="177" t="s">
        <v>81</v>
      </c>
      <c r="J5" s="177"/>
      <c r="K5" s="177"/>
      <c r="L5" s="182" t="s">
        <v>113</v>
      </c>
      <c r="N5" s="177" t="s">
        <v>114</v>
      </c>
      <c r="O5" s="177" t="s">
        <v>81</v>
      </c>
      <c r="P5" s="177"/>
      <c r="Q5" s="177"/>
      <c r="R5" s="204" t="s">
        <v>115</v>
      </c>
    </row>
    <row r="6" spans="2:18" ht="25" customHeight="1">
      <c r="B6" s="178"/>
      <c r="C6" s="51" t="s">
        <v>84</v>
      </c>
      <c r="D6" s="51" t="s">
        <v>85</v>
      </c>
      <c r="E6" s="51" t="s">
        <v>86</v>
      </c>
      <c r="F6" s="183"/>
      <c r="H6" s="178"/>
      <c r="I6" s="51" t="s">
        <v>84</v>
      </c>
      <c r="J6" s="51" t="s">
        <v>85</v>
      </c>
      <c r="K6" s="51" t="s">
        <v>86</v>
      </c>
      <c r="L6" s="183"/>
      <c r="N6" s="177"/>
      <c r="O6" s="51" t="s">
        <v>84</v>
      </c>
      <c r="P6" s="51" t="s">
        <v>85</v>
      </c>
      <c r="Q6" s="51" t="s">
        <v>86</v>
      </c>
      <c r="R6" s="204"/>
    </row>
    <row r="7" spans="2:18" ht="25" customHeight="1">
      <c r="B7" s="23" t="s">
        <v>116</v>
      </c>
      <c r="C7" s="112">
        <v>5.5809089664501594E-3</v>
      </c>
      <c r="D7" s="112">
        <v>3.2666964322976467E-4</v>
      </c>
      <c r="E7" s="110">
        <v>3.12060998555086E-3</v>
      </c>
      <c r="F7" s="6" t="s">
        <v>118</v>
      </c>
      <c r="H7" s="115" t="s">
        <v>116</v>
      </c>
      <c r="I7" s="53">
        <v>5.5809089664501594E-3</v>
      </c>
      <c r="J7" s="53">
        <v>3.2666964322976467E-4</v>
      </c>
      <c r="K7" s="54">
        <v>3.12060998555086E-3</v>
      </c>
      <c r="L7" s="6" t="s">
        <v>118</v>
      </c>
      <c r="N7" s="61" t="s">
        <v>116</v>
      </c>
      <c r="O7" s="73">
        <v>7.5780748892950375E-3</v>
      </c>
      <c r="P7" s="73">
        <v>1.861109154595282E-3</v>
      </c>
      <c r="Q7" s="74">
        <v>5.7138765397492944E-3</v>
      </c>
      <c r="R7" s="6" t="s">
        <v>118</v>
      </c>
    </row>
    <row r="8" spans="2:18" ht="25" customHeight="1">
      <c r="B8" s="61" t="s">
        <v>119</v>
      </c>
      <c r="C8" s="112">
        <v>1.8527013538553846E-2</v>
      </c>
      <c r="D8" s="112">
        <v>2.9951376687827914E-3</v>
      </c>
      <c r="E8" s="110">
        <v>1.125420847141982E-2</v>
      </c>
      <c r="F8" s="60" t="s">
        <v>120</v>
      </c>
      <c r="H8" s="116" t="s">
        <v>121</v>
      </c>
      <c r="I8" s="53">
        <v>1.8527013538553846E-2</v>
      </c>
      <c r="J8" s="53">
        <v>2.9951376687827914E-3</v>
      </c>
      <c r="K8" s="54">
        <v>1.125420847141982E-2</v>
      </c>
      <c r="L8" s="60" t="s">
        <v>120</v>
      </c>
      <c r="N8" s="61" t="s">
        <v>119</v>
      </c>
      <c r="O8" s="73">
        <v>1.2217113830047357E-2</v>
      </c>
      <c r="P8" s="73">
        <v>3.5659956846593593E-3</v>
      </c>
      <c r="Q8" s="74">
        <v>9.3961418465228659E-3</v>
      </c>
      <c r="R8" s="6" t="s">
        <v>120</v>
      </c>
    </row>
    <row r="9" spans="2:18" ht="25" customHeight="1">
      <c r="B9" s="61" t="s">
        <v>122</v>
      </c>
      <c r="C9" s="112">
        <v>5.3233557061484187E-2</v>
      </c>
      <c r="D9" s="112">
        <v>1.5616590225874733E-2</v>
      </c>
      <c r="E9" s="110">
        <v>3.5619402190166273E-2</v>
      </c>
      <c r="F9" s="60" t="s">
        <v>123</v>
      </c>
      <c r="H9" s="116" t="s">
        <v>124</v>
      </c>
      <c r="I9" s="53">
        <v>5.3233557061484187E-2</v>
      </c>
      <c r="J9" s="53">
        <v>1.5616590225874733E-2</v>
      </c>
      <c r="K9" s="54">
        <v>3.5619402190166273E-2</v>
      </c>
      <c r="L9" s="60" t="s">
        <v>123</v>
      </c>
      <c r="N9" s="61" t="s">
        <v>122</v>
      </c>
      <c r="O9" s="73">
        <v>5.2045702752138004E-2</v>
      </c>
      <c r="P9" s="73">
        <v>1.5998034276301944E-2</v>
      </c>
      <c r="Q9" s="74">
        <v>4.0291214935331991E-2</v>
      </c>
      <c r="R9" s="6" t="s">
        <v>123</v>
      </c>
    </row>
    <row r="10" spans="2:18" ht="25" customHeight="1">
      <c r="B10" s="23" t="s">
        <v>125</v>
      </c>
      <c r="C10" s="112">
        <v>0.10997964638709998</v>
      </c>
      <c r="D10" s="112">
        <v>5.8896383669860282E-2</v>
      </c>
      <c r="E10" s="110">
        <v>8.6059894835470052E-2</v>
      </c>
      <c r="F10" s="60" t="s">
        <v>126</v>
      </c>
      <c r="H10" s="115" t="s">
        <v>125</v>
      </c>
      <c r="I10" s="53">
        <v>0.10997964638709998</v>
      </c>
      <c r="J10" s="53">
        <v>5.8896383669860282E-2</v>
      </c>
      <c r="K10" s="54">
        <v>8.6059894835470052E-2</v>
      </c>
      <c r="L10" s="60" t="s">
        <v>126</v>
      </c>
      <c r="N10" s="23" t="s">
        <v>125</v>
      </c>
      <c r="O10" s="73">
        <v>8.1437570872954793E-2</v>
      </c>
      <c r="P10" s="73">
        <v>4.9851028073960642E-2</v>
      </c>
      <c r="Q10" s="74">
        <v>7.1137774847181839E-2</v>
      </c>
      <c r="R10" s="26" t="s">
        <v>127</v>
      </c>
    </row>
    <row r="11" spans="2:18" ht="25" customHeight="1">
      <c r="B11" s="61" t="s">
        <v>128</v>
      </c>
      <c r="C11" s="112">
        <v>0.41344644266154751</v>
      </c>
      <c r="D11" s="112">
        <v>0.33186012391512604</v>
      </c>
      <c r="E11" s="110">
        <v>0.37524362689332363</v>
      </c>
      <c r="F11" s="60" t="s">
        <v>129</v>
      </c>
      <c r="H11" s="115" t="s">
        <v>130</v>
      </c>
      <c r="I11" s="53">
        <v>0.41344644266154751</v>
      </c>
      <c r="J11" s="53">
        <v>0.33186012391512604</v>
      </c>
      <c r="K11" s="54">
        <v>0.37524362689332363</v>
      </c>
      <c r="L11" s="60" t="s">
        <v>129</v>
      </c>
      <c r="N11" s="23" t="s">
        <v>128</v>
      </c>
      <c r="O11" s="73">
        <v>0.27669926566382225</v>
      </c>
      <c r="P11" s="73">
        <v>0.26137783654803309</v>
      </c>
      <c r="Q11" s="74">
        <v>0.27170322682157838</v>
      </c>
      <c r="R11" s="26" t="s">
        <v>131</v>
      </c>
    </row>
    <row r="12" spans="2:18" ht="25" customHeight="1">
      <c r="B12" s="23" t="s">
        <v>132</v>
      </c>
      <c r="C12" s="112">
        <v>3.4077632628274297E-2</v>
      </c>
      <c r="D12" s="112">
        <v>2.2462315568940638E-2</v>
      </c>
      <c r="E12" s="110">
        <v>2.8638757280969884E-2</v>
      </c>
      <c r="F12" s="60" t="s">
        <v>537</v>
      </c>
      <c r="H12" s="115" t="s">
        <v>134</v>
      </c>
      <c r="I12" s="53">
        <v>3.4077632628274297E-2</v>
      </c>
      <c r="J12" s="53">
        <v>2.2462315568940638E-2</v>
      </c>
      <c r="K12" s="54">
        <v>2.8638757280969884E-2</v>
      </c>
      <c r="L12" s="60" t="s">
        <v>537</v>
      </c>
      <c r="N12" s="23" t="s">
        <v>132</v>
      </c>
      <c r="O12" s="73">
        <v>5.8135365417237732E-2</v>
      </c>
      <c r="P12" s="73">
        <v>6.3162667461687097E-2</v>
      </c>
      <c r="Q12" s="74">
        <v>5.9774677004684675E-2</v>
      </c>
      <c r="R12" s="26" t="s">
        <v>537</v>
      </c>
    </row>
    <row r="13" spans="2:18" ht="25" customHeight="1">
      <c r="B13" s="61" t="s">
        <v>136</v>
      </c>
      <c r="C13" s="112">
        <v>3.4575697367105508E-2</v>
      </c>
      <c r="D13" s="112">
        <v>6.2048836796995056E-2</v>
      </c>
      <c r="E13" s="110">
        <v>4.7440002318489702E-2</v>
      </c>
      <c r="F13" s="26" t="s">
        <v>139</v>
      </c>
      <c r="H13" s="116" t="s">
        <v>138</v>
      </c>
      <c r="I13" s="53">
        <v>3.4575697367105508E-2</v>
      </c>
      <c r="J13" s="53">
        <v>6.2048836796995056E-2</v>
      </c>
      <c r="K13" s="54">
        <v>4.7440002318489702E-2</v>
      </c>
      <c r="L13" s="26" t="s">
        <v>139</v>
      </c>
      <c r="N13" s="23" t="s">
        <v>136</v>
      </c>
      <c r="O13" s="73">
        <v>6.8937098816071768E-2</v>
      </c>
      <c r="P13" s="73">
        <v>6.7928631948866364E-2</v>
      </c>
      <c r="Q13" s="74">
        <v>6.8608256147310365E-2</v>
      </c>
      <c r="R13" s="26" t="s">
        <v>139</v>
      </c>
    </row>
    <row r="14" spans="2:18" ht="25" customHeight="1">
      <c r="B14" s="61" t="s">
        <v>140</v>
      </c>
      <c r="C14" s="112">
        <v>0.29705273908598079</v>
      </c>
      <c r="D14" s="112">
        <v>0.43787476365516503</v>
      </c>
      <c r="E14" s="110">
        <v>0.36299269008984708</v>
      </c>
      <c r="F14" s="60" t="s">
        <v>141</v>
      </c>
      <c r="H14" s="116" t="s">
        <v>142</v>
      </c>
      <c r="I14" s="53">
        <v>0.29705273908598079</v>
      </c>
      <c r="J14" s="53">
        <v>0.43787476365516503</v>
      </c>
      <c r="K14" s="54">
        <v>0.36299269008984708</v>
      </c>
      <c r="L14" s="60" t="s">
        <v>141</v>
      </c>
      <c r="N14" s="61" t="s">
        <v>140</v>
      </c>
      <c r="O14" s="73">
        <v>0.36566217967213427</v>
      </c>
      <c r="P14" s="73">
        <v>0.45132740341121053</v>
      </c>
      <c r="Q14" s="74">
        <v>0.39359604811191939</v>
      </c>
      <c r="R14" s="26" t="s">
        <v>141</v>
      </c>
    </row>
    <row r="15" spans="2:18" ht="25" customHeight="1">
      <c r="B15" s="61" t="s">
        <v>143</v>
      </c>
      <c r="C15" s="112">
        <v>8.4035381875656873E-3</v>
      </c>
      <c r="D15" s="112">
        <v>1.069137038664783E-2</v>
      </c>
      <c r="E15" s="110">
        <v>9.4748162321334171E-3</v>
      </c>
      <c r="F15" s="60" t="s">
        <v>144</v>
      </c>
      <c r="H15" s="116" t="s">
        <v>145</v>
      </c>
      <c r="I15" s="53">
        <v>8.4035381875656873E-3</v>
      </c>
      <c r="J15" s="53">
        <v>1.069137038664783E-2</v>
      </c>
      <c r="K15" s="118">
        <v>9.4748162321334171E-3</v>
      </c>
      <c r="L15" s="60" t="s">
        <v>144</v>
      </c>
      <c r="N15" s="61" t="s">
        <v>143</v>
      </c>
      <c r="O15" s="73">
        <v>1.738394134620521E-2</v>
      </c>
      <c r="P15" s="73">
        <v>9.1813100359840194E-3</v>
      </c>
      <c r="Q15" s="74">
        <v>1.4709212747145369E-2</v>
      </c>
      <c r="R15" s="6" t="s">
        <v>144</v>
      </c>
    </row>
    <row r="16" spans="2:18" ht="25" customHeight="1">
      <c r="B16" s="61" t="s">
        <v>146</v>
      </c>
      <c r="C16" s="112">
        <v>2.1156760904326454E-2</v>
      </c>
      <c r="D16" s="112">
        <v>5.4438678787616532E-2</v>
      </c>
      <c r="E16" s="110">
        <v>3.6741027933953369E-2</v>
      </c>
      <c r="F16" s="60" t="s">
        <v>147</v>
      </c>
      <c r="H16" s="116" t="s">
        <v>148</v>
      </c>
      <c r="I16" s="53">
        <v>2.1156760904326454E-2</v>
      </c>
      <c r="J16" s="53">
        <v>5.4438678787616532E-2</v>
      </c>
      <c r="K16" s="54">
        <v>3.6741027933953369E-2</v>
      </c>
      <c r="L16" s="60" t="s">
        <v>147</v>
      </c>
      <c r="N16" s="61" t="s">
        <v>146</v>
      </c>
      <c r="O16" s="73">
        <v>5.9819412953082775E-2</v>
      </c>
      <c r="P16" s="73">
        <v>6.9809322069059432E-2</v>
      </c>
      <c r="Q16" s="74">
        <v>6.3076940276201032E-2</v>
      </c>
      <c r="R16" s="6" t="s">
        <v>147</v>
      </c>
    </row>
    <row r="17" spans="2:18" ht="25" customHeight="1">
      <c r="B17" s="61" t="s">
        <v>149</v>
      </c>
      <c r="C17" s="112">
        <v>3.966063211611629E-3</v>
      </c>
      <c r="D17" s="112">
        <v>2.7891296817613292E-3</v>
      </c>
      <c r="E17" s="110">
        <v>3.4149637686760629E-3</v>
      </c>
      <c r="F17" s="60" t="s">
        <v>150</v>
      </c>
      <c r="H17" s="116" t="s">
        <v>151</v>
      </c>
      <c r="I17" s="53">
        <v>3.966063211611629E-3</v>
      </c>
      <c r="J17" s="53">
        <v>2.7891296817613292E-3</v>
      </c>
      <c r="K17" s="54">
        <v>3.4149637686760629E-3</v>
      </c>
      <c r="L17" s="60" t="s">
        <v>150</v>
      </c>
      <c r="N17" s="61" t="s">
        <v>149</v>
      </c>
      <c r="O17" s="73">
        <v>8.42737870110515E-5</v>
      </c>
      <c r="P17" s="73">
        <v>5.9366613356428705E-3</v>
      </c>
      <c r="Q17" s="74">
        <v>1.9926307223765969E-3</v>
      </c>
      <c r="R17" s="6" t="s">
        <v>152</v>
      </c>
    </row>
    <row r="18" spans="2:18" ht="25" customHeight="1" thickBot="1">
      <c r="B18" s="56" t="s">
        <v>155</v>
      </c>
      <c r="C18" s="57">
        <v>1</v>
      </c>
      <c r="D18" s="57">
        <v>1</v>
      </c>
      <c r="E18" s="57">
        <v>1</v>
      </c>
      <c r="F18" s="62" t="s">
        <v>156</v>
      </c>
      <c r="H18" s="56" t="s">
        <v>155</v>
      </c>
      <c r="I18" s="57">
        <v>1</v>
      </c>
      <c r="J18" s="57">
        <v>1</v>
      </c>
      <c r="K18" s="57">
        <v>1</v>
      </c>
      <c r="L18" s="56" t="s">
        <v>156</v>
      </c>
      <c r="N18" s="56" t="s">
        <v>155</v>
      </c>
      <c r="O18" s="57">
        <v>1</v>
      </c>
      <c r="P18" s="57">
        <v>1</v>
      </c>
      <c r="Q18" s="57">
        <v>1</v>
      </c>
      <c r="R18" s="85" t="s">
        <v>156</v>
      </c>
    </row>
    <row r="19" spans="2:18" ht="25" customHeight="1">
      <c r="B19" s="7" t="s">
        <v>98</v>
      </c>
      <c r="C19" s="7"/>
      <c r="D19" s="7"/>
      <c r="E19" s="7"/>
      <c r="F19" s="27" t="s">
        <v>351</v>
      </c>
      <c r="H19" s="7" t="s">
        <v>100</v>
      </c>
      <c r="I19" s="7"/>
      <c r="J19" s="72"/>
      <c r="K19" s="98"/>
      <c r="L19" s="27" t="s">
        <v>167</v>
      </c>
      <c r="N19" s="7" t="s">
        <v>106</v>
      </c>
      <c r="O19" s="7"/>
      <c r="P19" s="72"/>
      <c r="Q19" s="7"/>
      <c r="R19" s="27" t="s">
        <v>107</v>
      </c>
    </row>
    <row r="20" spans="2:18" ht="25" customHeight="1"/>
    <row r="21" spans="2:18" ht="25" customHeight="1"/>
    <row r="22" spans="2:18" ht="25" customHeight="1"/>
    <row r="23" spans="2:18" ht="25" customHeight="1"/>
    <row r="24" spans="2:18" ht="25" customHeight="1"/>
    <row r="25" spans="2:18" ht="25" customHeight="1"/>
    <row r="26" spans="2:18" ht="25" customHeight="1"/>
    <row r="27" spans="2:18" ht="25" customHeight="1"/>
    <row r="28" spans="2:18" ht="25" customHeight="1"/>
    <row r="29" spans="2:18" ht="25" customHeight="1"/>
    <row r="30" spans="2:18" ht="25" customHeight="1"/>
  </sheetData>
  <mergeCells count="15">
    <mergeCell ref="B3:F3"/>
    <mergeCell ref="H3:L3"/>
    <mergeCell ref="N3:R3"/>
    <mergeCell ref="O5:Q5"/>
    <mergeCell ref="R5:R6"/>
    <mergeCell ref="B4:F4"/>
    <mergeCell ref="H4:L4"/>
    <mergeCell ref="N4:R4"/>
    <mergeCell ref="B5:B6"/>
    <mergeCell ref="C5:E5"/>
    <mergeCell ref="F5:F6"/>
    <mergeCell ref="H5:H6"/>
    <mergeCell ref="I5:K5"/>
    <mergeCell ref="L5:L6"/>
    <mergeCell ref="N5:N6"/>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56B51-DE34-4E84-8A12-DDD7F4FFC744}">
  <dimension ref="B1:AD18"/>
  <sheetViews>
    <sheetView showGridLines="0" rightToLeft="1" zoomScale="40" zoomScaleNormal="40" workbookViewId="0">
      <selection activeCell="B3" sqref="B3:E3"/>
    </sheetView>
  </sheetViews>
  <sheetFormatPr defaultColWidth="8.81640625" defaultRowHeight="14"/>
  <cols>
    <col min="1" max="1" width="8.81640625" style="25"/>
    <col min="2" max="2" width="23" style="25" customWidth="1"/>
    <col min="3" max="6" width="10.54296875" style="25" customWidth="1"/>
    <col min="7" max="7" width="23" style="25" customWidth="1"/>
    <col min="8" max="11" width="10.54296875" style="25" customWidth="1"/>
    <col min="12" max="12" width="23" style="25" customWidth="1"/>
    <col min="13" max="16" width="10.54296875" style="25" customWidth="1"/>
    <col min="17" max="17" width="23" style="25" customWidth="1"/>
    <col min="18" max="21" width="10.54296875" style="25" customWidth="1"/>
    <col min="22" max="22" width="23" style="7" customWidth="1"/>
    <col min="23" max="25" width="10.54296875" style="7" customWidth="1"/>
    <col min="26" max="30" width="8.54296875" style="7" customWidth="1"/>
    <col min="31" max="31" width="20.54296875" style="25" customWidth="1"/>
    <col min="32" max="16384" width="8.81640625" style="25"/>
  </cols>
  <sheetData>
    <row r="1" spans="2:30" ht="50.15" customHeight="1">
      <c r="B1" s="7"/>
      <c r="C1" s="7"/>
      <c r="D1" s="7"/>
      <c r="E1" s="7"/>
      <c r="G1" s="7"/>
      <c r="H1" s="7"/>
      <c r="I1" s="7"/>
      <c r="J1" s="98"/>
      <c r="L1" s="7"/>
      <c r="M1" s="7"/>
      <c r="N1" s="7"/>
      <c r="O1" s="7"/>
      <c r="Q1" s="7"/>
      <c r="R1" s="7"/>
      <c r="S1" s="7"/>
      <c r="T1" s="7"/>
    </row>
    <row r="2" spans="2:30" ht="25" customHeight="1">
      <c r="B2" s="174" t="s">
        <v>352</v>
      </c>
      <c r="C2" s="174"/>
      <c r="D2" s="174"/>
      <c r="E2" s="174"/>
      <c r="G2" s="174" t="s">
        <v>353</v>
      </c>
      <c r="H2" s="174"/>
      <c r="I2" s="174"/>
      <c r="J2" s="174"/>
      <c r="L2" s="174" t="s">
        <v>354</v>
      </c>
      <c r="M2" s="174"/>
      <c r="N2" s="174"/>
      <c r="O2" s="174"/>
      <c r="Q2" s="174" t="s">
        <v>355</v>
      </c>
      <c r="R2" s="174"/>
      <c r="S2" s="174"/>
      <c r="T2" s="174"/>
      <c r="V2" s="174" t="s">
        <v>356</v>
      </c>
      <c r="W2" s="174"/>
      <c r="X2" s="174"/>
      <c r="Y2" s="174"/>
    </row>
    <row r="3" spans="2:30" ht="25" customHeight="1">
      <c r="B3" s="190" t="s">
        <v>357</v>
      </c>
      <c r="C3" s="205"/>
      <c r="D3" s="205"/>
      <c r="E3" s="205"/>
      <c r="G3" s="190" t="s">
        <v>358</v>
      </c>
      <c r="H3" s="205"/>
      <c r="I3" s="205"/>
      <c r="J3" s="205"/>
      <c r="L3" s="190" t="s">
        <v>359</v>
      </c>
      <c r="M3" s="205"/>
      <c r="N3" s="205"/>
      <c r="O3" s="205"/>
      <c r="Q3" s="190" t="s">
        <v>360</v>
      </c>
      <c r="R3" s="205"/>
      <c r="S3" s="205"/>
      <c r="T3" s="205"/>
      <c r="V3" s="190" t="s">
        <v>361</v>
      </c>
      <c r="W3" s="205"/>
      <c r="X3" s="205"/>
      <c r="Y3" s="205"/>
      <c r="Z3" s="4"/>
      <c r="AA3" s="4"/>
      <c r="AB3" s="4"/>
      <c r="AC3" s="4"/>
      <c r="AD3" s="4"/>
    </row>
    <row r="4" spans="2:30" ht="30" customHeight="1">
      <c r="B4" s="177" t="s">
        <v>178</v>
      </c>
      <c r="C4" s="178" t="s">
        <v>81</v>
      </c>
      <c r="D4" s="178"/>
      <c r="E4" s="178"/>
      <c r="G4" s="177" t="s">
        <v>178</v>
      </c>
      <c r="H4" s="177" t="s">
        <v>81</v>
      </c>
      <c r="I4" s="177"/>
      <c r="J4" s="177"/>
      <c r="L4" s="177" t="s">
        <v>178</v>
      </c>
      <c r="M4" s="178" t="s">
        <v>83</v>
      </c>
      <c r="N4" s="178"/>
      <c r="O4" s="178"/>
      <c r="Q4" s="177" t="s">
        <v>178</v>
      </c>
      <c r="R4" s="177" t="s">
        <v>81</v>
      </c>
      <c r="S4" s="177"/>
      <c r="T4" s="177"/>
      <c r="V4" s="177" t="s">
        <v>178</v>
      </c>
      <c r="W4" s="177" t="s">
        <v>81</v>
      </c>
      <c r="X4" s="177"/>
      <c r="Y4" s="177"/>
      <c r="Z4" s="25"/>
      <c r="AA4" s="25"/>
      <c r="AB4" s="25"/>
      <c r="AC4" s="25"/>
      <c r="AD4" s="25"/>
    </row>
    <row r="5" spans="2:30" ht="30" customHeight="1">
      <c r="B5" s="177"/>
      <c r="C5" s="51" t="s">
        <v>84</v>
      </c>
      <c r="D5" s="51" t="s">
        <v>85</v>
      </c>
      <c r="E5" s="51" t="s">
        <v>86</v>
      </c>
      <c r="G5" s="177"/>
      <c r="H5" s="51" t="s">
        <v>84</v>
      </c>
      <c r="I5" s="51" t="s">
        <v>85</v>
      </c>
      <c r="J5" s="51" t="s">
        <v>86</v>
      </c>
      <c r="L5" s="177"/>
      <c r="M5" s="51" t="s">
        <v>84</v>
      </c>
      <c r="N5" s="51" t="s">
        <v>85</v>
      </c>
      <c r="O5" s="51" t="s">
        <v>86</v>
      </c>
      <c r="Q5" s="177"/>
      <c r="R5" s="51" t="s">
        <v>84</v>
      </c>
      <c r="S5" s="51" t="s">
        <v>85</v>
      </c>
      <c r="T5" s="51" t="s">
        <v>86</v>
      </c>
      <c r="V5" s="177"/>
      <c r="W5" s="51" t="s">
        <v>84</v>
      </c>
      <c r="X5" s="51" t="s">
        <v>85</v>
      </c>
      <c r="Y5" s="51" t="s">
        <v>86</v>
      </c>
      <c r="Z5" s="25"/>
      <c r="AA5" s="25"/>
      <c r="AB5" s="25"/>
      <c r="AC5" s="25"/>
      <c r="AD5" s="25"/>
    </row>
    <row r="6" spans="2:30" ht="25" customHeight="1">
      <c r="B6" s="52" t="s">
        <v>87</v>
      </c>
      <c r="C6" s="131">
        <v>0.21138573971694066</v>
      </c>
      <c r="D6" s="131">
        <v>0.55942226720772814</v>
      </c>
      <c r="E6" s="132">
        <v>0.26997727811977007</v>
      </c>
      <c r="G6" s="75" t="s">
        <v>87</v>
      </c>
      <c r="H6" s="73">
        <v>0.14393262118449107</v>
      </c>
      <c r="I6" s="73">
        <v>0.37162160961783619</v>
      </c>
      <c r="J6" s="74">
        <v>0.18288451386554141</v>
      </c>
      <c r="L6" s="52" t="s">
        <v>87</v>
      </c>
      <c r="M6" s="73">
        <v>0.13922277596687521</v>
      </c>
      <c r="N6" s="73">
        <v>0.27059563058514802</v>
      </c>
      <c r="O6" s="74">
        <v>0.16312745240260024</v>
      </c>
      <c r="Q6" s="52" t="s">
        <v>87</v>
      </c>
      <c r="R6" s="73">
        <v>0.32075570418217686</v>
      </c>
      <c r="S6" s="73">
        <v>0.30067141143889481</v>
      </c>
      <c r="T6" s="74">
        <v>0.31526662989398724</v>
      </c>
      <c r="V6" s="75" t="s">
        <v>87</v>
      </c>
      <c r="W6" s="73">
        <v>0.26815327786366616</v>
      </c>
      <c r="X6" s="73">
        <v>0.52571254408271484</v>
      </c>
      <c r="Y6" s="74">
        <v>0.31353733657621402</v>
      </c>
      <c r="Z6" s="25"/>
      <c r="AA6" s="25"/>
      <c r="AB6" s="25"/>
      <c r="AC6" s="25"/>
      <c r="AD6" s="25"/>
    </row>
    <row r="7" spans="2:30" ht="25" customHeight="1">
      <c r="B7" s="52" t="s">
        <v>88</v>
      </c>
      <c r="C7" s="131">
        <v>1.9432323338080634E-2</v>
      </c>
      <c r="D7" s="131">
        <v>0.14111835337959452</v>
      </c>
      <c r="E7" s="132">
        <v>3.9279349146862368E-2</v>
      </c>
      <c r="G7" s="75" t="s">
        <v>88</v>
      </c>
      <c r="H7" s="73">
        <v>3.7546079243222792E-2</v>
      </c>
      <c r="I7" s="73">
        <v>0.13316469404812478</v>
      </c>
      <c r="J7" s="74">
        <v>5.4669425415802164E-2</v>
      </c>
      <c r="L7" s="52" t="s">
        <v>88</v>
      </c>
      <c r="M7" s="73">
        <v>5.4360691675320524E-2</v>
      </c>
      <c r="N7" s="73">
        <v>0.22684019372713252</v>
      </c>
      <c r="O7" s="74">
        <v>9.8465761167755378E-2</v>
      </c>
      <c r="Q7" s="52" t="s">
        <v>88</v>
      </c>
      <c r="R7" s="73">
        <v>5.8438437755458414E-2</v>
      </c>
      <c r="S7" s="73">
        <v>0.18189479461117883</v>
      </c>
      <c r="T7" s="74">
        <v>8.8225732748726929E-2</v>
      </c>
      <c r="V7" s="75" t="s">
        <v>88</v>
      </c>
      <c r="W7" s="73">
        <v>0.11622940872314143</v>
      </c>
      <c r="X7" s="73">
        <v>0.17442982976407198</v>
      </c>
      <c r="Y7" s="74">
        <v>0.13056405632433279</v>
      </c>
      <c r="Z7" s="25"/>
      <c r="AA7" s="25"/>
      <c r="AB7" s="25"/>
      <c r="AC7" s="25"/>
      <c r="AD7" s="25"/>
    </row>
    <row r="8" spans="2:30" ht="25" customHeight="1">
      <c r="B8" s="52" t="s">
        <v>89</v>
      </c>
      <c r="C8" s="131">
        <v>1.1935523209003302E-2</v>
      </c>
      <c r="D8" s="131">
        <v>8.255934712205347E-2</v>
      </c>
      <c r="E8" s="132">
        <v>2.612625250531728E-2</v>
      </c>
      <c r="G8" s="75" t="s">
        <v>89</v>
      </c>
      <c r="H8" s="73">
        <v>1.7289176982212086E-2</v>
      </c>
      <c r="I8" s="73">
        <v>7.9135026397146369E-2</v>
      </c>
      <c r="J8" s="74">
        <v>3.1299366817421577E-2</v>
      </c>
      <c r="L8" s="52" t="s">
        <v>89</v>
      </c>
      <c r="M8" s="73">
        <v>2.0879499560823425E-2</v>
      </c>
      <c r="N8" s="73">
        <v>0.10889298983099384</v>
      </c>
      <c r="O8" s="74">
        <v>4.7824866891936747E-2</v>
      </c>
      <c r="Q8" s="52" t="s">
        <v>89</v>
      </c>
      <c r="R8" s="73">
        <v>2.5375950397408996E-2</v>
      </c>
      <c r="S8" s="73">
        <v>0.10388159101522279</v>
      </c>
      <c r="T8" s="74">
        <v>4.7814662275434697E-2</v>
      </c>
      <c r="V8" s="75" t="s">
        <v>89</v>
      </c>
      <c r="W8" s="73">
        <v>5.9493370658474702E-2</v>
      </c>
      <c r="X8" s="73">
        <v>9.3279188450010847E-2</v>
      </c>
      <c r="Y8" s="74">
        <v>6.9557837053547303E-2</v>
      </c>
      <c r="Z8" s="25"/>
      <c r="AA8" s="25"/>
      <c r="AB8" s="25"/>
      <c r="AC8" s="25"/>
      <c r="AD8" s="25"/>
    </row>
    <row r="9" spans="2:30" ht="25" customHeight="1">
      <c r="B9" s="52" t="s">
        <v>90</v>
      </c>
      <c r="C9" s="131">
        <v>6.574078116899057E-3</v>
      </c>
      <c r="D9" s="131">
        <v>4.3208619457398227E-2</v>
      </c>
      <c r="E9" s="132">
        <v>1.4731448434494192E-2</v>
      </c>
      <c r="G9" s="75" t="s">
        <v>90</v>
      </c>
      <c r="H9" s="73">
        <v>1.2101554273844245E-2</v>
      </c>
      <c r="I9" s="73">
        <v>3.7775917921722545E-2</v>
      </c>
      <c r="J9" s="74">
        <v>1.9324763959612464E-2</v>
      </c>
      <c r="L9" s="52" t="s">
        <v>90</v>
      </c>
      <c r="M9" s="73">
        <v>1.1248192652166046E-2</v>
      </c>
      <c r="N9" s="73">
        <v>6.2494995399089134E-2</v>
      </c>
      <c r="O9" s="74">
        <v>2.6196340362069585E-2</v>
      </c>
      <c r="Q9" s="52" t="s">
        <v>90</v>
      </c>
      <c r="R9" s="73">
        <v>1.5126607792614929E-2</v>
      </c>
      <c r="S9" s="73">
        <v>4.6295224266278419E-2</v>
      </c>
      <c r="T9" s="74">
        <v>2.3495912344507562E-2</v>
      </c>
      <c r="V9" s="75" t="s">
        <v>90</v>
      </c>
      <c r="W9" s="73">
        <v>3.043267425313384E-2</v>
      </c>
      <c r="X9" s="73">
        <v>4.9862424593625922E-2</v>
      </c>
      <c r="Y9" s="74">
        <v>3.5807352093539781E-2</v>
      </c>
      <c r="Z9" s="25"/>
      <c r="AA9" s="25"/>
      <c r="AB9" s="25"/>
      <c r="AC9" s="25"/>
      <c r="AD9" s="25"/>
    </row>
    <row r="10" spans="2:30" ht="25" customHeight="1">
      <c r="B10" s="52" t="s">
        <v>91</v>
      </c>
      <c r="C10" s="131">
        <v>7.354278819958749E-3</v>
      </c>
      <c r="D10" s="131">
        <v>4.0357784051172969E-2</v>
      </c>
      <c r="E10" s="132">
        <v>1.446295355424922E-2</v>
      </c>
      <c r="G10" s="75" t="s">
        <v>91</v>
      </c>
      <c r="H10" s="73">
        <v>7.8735291393053578E-3</v>
      </c>
      <c r="I10" s="73">
        <v>2.4619980577520077E-2</v>
      </c>
      <c r="J10" s="74">
        <v>1.2168631969777381E-2</v>
      </c>
      <c r="L10" s="52" t="s">
        <v>91</v>
      </c>
      <c r="M10" s="73">
        <v>7.1521433643437597E-3</v>
      </c>
      <c r="N10" s="73">
        <v>4.8087716866196839E-2</v>
      </c>
      <c r="O10" s="74">
        <v>1.7380173964732508E-2</v>
      </c>
      <c r="Q10" s="52" t="s">
        <v>91</v>
      </c>
      <c r="R10" s="73">
        <v>1.0998967576849121E-2</v>
      </c>
      <c r="S10" s="73">
        <v>4.0422814072202988E-2</v>
      </c>
      <c r="T10" s="74">
        <v>1.8578536450068954E-2</v>
      </c>
      <c r="V10" s="75" t="s">
        <v>91</v>
      </c>
      <c r="W10" s="73">
        <v>2.7010933372301052E-2</v>
      </c>
      <c r="X10" s="73">
        <v>4.6508290986588104E-2</v>
      </c>
      <c r="Y10" s="74">
        <v>3.2158734101848718E-2</v>
      </c>
      <c r="Z10" s="25"/>
      <c r="AA10" s="25"/>
      <c r="AB10" s="25"/>
      <c r="AC10" s="25"/>
      <c r="AD10" s="25"/>
    </row>
    <row r="11" spans="2:30" ht="25" customHeight="1">
      <c r="B11" s="52" t="s">
        <v>92</v>
      </c>
      <c r="C11" s="131">
        <v>4.1506990576461282E-3</v>
      </c>
      <c r="D11" s="131">
        <v>3.0372312083425987E-2</v>
      </c>
      <c r="E11" s="132">
        <v>9.5536658036714673E-3</v>
      </c>
      <c r="G11" s="75" t="s">
        <v>92</v>
      </c>
      <c r="H11" s="73">
        <v>9.3663834606849267E-3</v>
      </c>
      <c r="I11" s="73">
        <v>2.9631981213536281E-2</v>
      </c>
      <c r="J11" s="74">
        <v>1.4185898336362236E-2</v>
      </c>
      <c r="L11" s="52" t="s">
        <v>92</v>
      </c>
      <c r="M11" s="73">
        <v>7.7945817690693378E-3</v>
      </c>
      <c r="N11" s="73">
        <v>3.8640594969423236E-2</v>
      </c>
      <c r="O11" s="74">
        <v>1.5116038376353775E-2</v>
      </c>
      <c r="Q11" s="52" t="s">
        <v>92</v>
      </c>
      <c r="R11" s="73">
        <v>1.2403989364059009E-2</v>
      </c>
      <c r="S11" s="73">
        <v>2.9725934723925956E-2</v>
      </c>
      <c r="T11" s="74">
        <v>1.6650605652230518E-2</v>
      </c>
      <c r="V11" s="75" t="s">
        <v>92</v>
      </c>
      <c r="W11" s="73">
        <v>2.5478428892584018E-2</v>
      </c>
      <c r="X11" s="73">
        <v>3.3145481865088748E-2</v>
      </c>
      <c r="Y11" s="74">
        <v>2.7106710318769121E-2</v>
      </c>
      <c r="Z11" s="25"/>
      <c r="AA11" s="25"/>
      <c r="AB11" s="25"/>
      <c r="AC11" s="25"/>
      <c r="AD11" s="25"/>
    </row>
    <row r="12" spans="2:30" ht="25" customHeight="1">
      <c r="B12" s="52" t="s">
        <v>93</v>
      </c>
      <c r="C12" s="131">
        <v>6.7217004897452701E-3</v>
      </c>
      <c r="D12" s="131">
        <v>3.816761788994559E-2</v>
      </c>
      <c r="E12" s="132">
        <v>1.184316292239572E-2</v>
      </c>
      <c r="G12" s="75" t="s">
        <v>93</v>
      </c>
      <c r="H12" s="73">
        <v>1.1369012288089656E-2</v>
      </c>
      <c r="I12" s="73">
        <v>1.5042475768395546E-2</v>
      </c>
      <c r="J12" s="74">
        <v>1.2280978292691952E-2</v>
      </c>
      <c r="L12" s="52" t="s">
        <v>93</v>
      </c>
      <c r="M12" s="73">
        <v>9.8215843834350523E-3</v>
      </c>
      <c r="N12" s="73">
        <v>3.7018311421708451E-2</v>
      </c>
      <c r="O12" s="74">
        <v>1.6096533020555845E-2</v>
      </c>
      <c r="Q12" s="52" t="s">
        <v>93</v>
      </c>
      <c r="R12" s="73">
        <v>1.5115466696993738E-2</v>
      </c>
      <c r="S12" s="73">
        <v>1.7079774584955333E-2</v>
      </c>
      <c r="T12" s="74">
        <v>1.5517416595741653E-2</v>
      </c>
      <c r="V12" s="75" t="s">
        <v>93</v>
      </c>
      <c r="W12" s="73">
        <v>3.0518341923232203E-2</v>
      </c>
      <c r="X12" s="73">
        <v>1.5688355154998151E-2</v>
      </c>
      <c r="Y12" s="74">
        <v>2.7120884904034574E-2</v>
      </c>
      <c r="Z12" s="25"/>
      <c r="AA12" s="25"/>
      <c r="AB12" s="25"/>
      <c r="AC12" s="25"/>
      <c r="AD12" s="25"/>
    </row>
    <row r="13" spans="2:30" ht="25" customHeight="1">
      <c r="B13" s="52" t="s">
        <v>94</v>
      </c>
      <c r="C13" s="131">
        <v>9.5555783413638073E-3</v>
      </c>
      <c r="D13" s="131">
        <v>1.3841887965058064E-2</v>
      </c>
      <c r="E13" s="132">
        <v>1.0239131886843049E-2</v>
      </c>
      <c r="G13" s="75" t="s">
        <v>94</v>
      </c>
      <c r="H13" s="73">
        <v>6.3217569378938099E-3</v>
      </c>
      <c r="I13" s="73">
        <v>1.1437512328953446E-2</v>
      </c>
      <c r="J13" s="74">
        <v>7.3919043374704105E-3</v>
      </c>
      <c r="L13" s="52" t="s">
        <v>94</v>
      </c>
      <c r="M13" s="73">
        <v>9.8157627755831589E-3</v>
      </c>
      <c r="N13" s="73">
        <v>1.5431261240734592E-2</v>
      </c>
      <c r="O13" s="74">
        <v>1.0864993627082419E-2</v>
      </c>
      <c r="Q13" s="52" t="s">
        <v>94</v>
      </c>
      <c r="R13" s="73">
        <v>2.3240526079154972E-2</v>
      </c>
      <c r="S13" s="73">
        <v>1.5617011728243301E-2</v>
      </c>
      <c r="T13" s="74">
        <v>2.1884032671639547E-2</v>
      </c>
      <c r="V13" s="75" t="s">
        <v>94</v>
      </c>
      <c r="W13" s="73">
        <v>2.1013820288787545E-2</v>
      </c>
      <c r="X13" s="73">
        <v>1.7693191141512774E-2</v>
      </c>
      <c r="Y13" s="74">
        <v>2.0335795812985911E-2</v>
      </c>
      <c r="Z13" s="25"/>
      <c r="AA13" s="25"/>
      <c r="AB13" s="25"/>
      <c r="AC13" s="25"/>
      <c r="AD13" s="25"/>
    </row>
    <row r="14" spans="2:30" ht="25" customHeight="1">
      <c r="B14" s="52" t="s">
        <v>95</v>
      </c>
      <c r="C14" s="131">
        <v>1.0582033044939442E-2</v>
      </c>
      <c r="D14" s="131">
        <v>1.5018705254227546E-2</v>
      </c>
      <c r="E14" s="132">
        <v>1.1050467033161844E-2</v>
      </c>
      <c r="G14" s="75" t="s">
        <v>95</v>
      </c>
      <c r="H14" s="73">
        <v>1.845330783423103E-2</v>
      </c>
      <c r="I14" s="73">
        <v>4.6592277744749748E-3</v>
      </c>
      <c r="J14" s="74">
        <v>1.5825050603626361E-2</v>
      </c>
      <c r="L14" s="52" t="s">
        <v>95</v>
      </c>
      <c r="M14" s="73">
        <v>5.5856987535983322E-3</v>
      </c>
      <c r="N14" s="73">
        <v>8.7439636061882164E-3</v>
      </c>
      <c r="O14" s="74">
        <v>6.1826724689970532E-3</v>
      </c>
      <c r="Q14" s="52" t="s">
        <v>95</v>
      </c>
      <c r="R14" s="73">
        <v>1.9646120517806311E-2</v>
      </c>
      <c r="S14" s="73">
        <v>1.608579189296944E-2</v>
      </c>
      <c r="T14" s="74">
        <v>1.9041477632220104E-2</v>
      </c>
      <c r="V14" s="75" t="s">
        <v>95</v>
      </c>
      <c r="W14" s="73">
        <v>1.3250098521030195E-2</v>
      </c>
      <c r="X14" s="73">
        <v>1.7129853375180266E-2</v>
      </c>
      <c r="Y14" s="74">
        <v>1.3813855471401404E-2</v>
      </c>
      <c r="Z14" s="25"/>
      <c r="AA14" s="25"/>
      <c r="AB14" s="25"/>
      <c r="AC14" s="25"/>
      <c r="AD14" s="25"/>
    </row>
    <row r="15" spans="2:30" ht="25" customHeight="1">
      <c r="B15" s="52" t="s">
        <v>96</v>
      </c>
      <c r="C15" s="131">
        <v>4.6808971299294186E-3</v>
      </c>
      <c r="D15" s="131">
        <v>7.6789730967290028E-3</v>
      </c>
      <c r="E15" s="132">
        <v>4.9498697711053211E-3</v>
      </c>
      <c r="G15" s="75" t="s">
        <v>96</v>
      </c>
      <c r="H15" s="73">
        <v>1.7175101565093755E-2</v>
      </c>
      <c r="I15" s="73">
        <v>1.150788044306118E-3</v>
      </c>
      <c r="J15" s="74">
        <v>1.4981493193583915E-2</v>
      </c>
      <c r="L15" s="52" t="s">
        <v>96</v>
      </c>
      <c r="M15" s="73">
        <v>1.570524296591266E-2</v>
      </c>
      <c r="N15" s="73">
        <v>1.2159774816487574E-3</v>
      </c>
      <c r="O15" s="74">
        <v>1.3565920930125862E-2</v>
      </c>
      <c r="Q15" s="52" t="s">
        <v>96</v>
      </c>
      <c r="R15" s="73">
        <v>2.1133647222078968E-2</v>
      </c>
      <c r="S15" s="73">
        <v>8.7136667802266924E-3</v>
      </c>
      <c r="T15" s="74">
        <v>1.9903445405164994E-2</v>
      </c>
      <c r="V15" s="75" t="s">
        <v>96</v>
      </c>
      <c r="W15" s="73">
        <v>5.3564607628709432E-2</v>
      </c>
      <c r="X15" s="73">
        <v>1.7059275394053351E-2</v>
      </c>
      <c r="Y15" s="74">
        <v>5.0348345297055473E-2</v>
      </c>
      <c r="Z15" s="25"/>
      <c r="AA15" s="25"/>
      <c r="AB15" s="25"/>
      <c r="AC15" s="25"/>
      <c r="AD15" s="25"/>
    </row>
    <row r="16" spans="2:30" ht="25" customHeight="1">
      <c r="B16" s="52" t="s">
        <v>97</v>
      </c>
      <c r="C16" s="131">
        <v>1.3449093740860894E-2</v>
      </c>
      <c r="D16" s="131">
        <v>0</v>
      </c>
      <c r="E16" s="132">
        <v>1.260040235332127E-2</v>
      </c>
      <c r="G16" s="75" t="s">
        <v>97</v>
      </c>
      <c r="H16" s="73">
        <v>9.9595915926073246E-3</v>
      </c>
      <c r="I16" s="73">
        <v>6.4831559062846341E-3</v>
      </c>
      <c r="J16" s="74">
        <v>9.5791277117438546E-3</v>
      </c>
      <c r="L16" s="52" t="s">
        <v>97</v>
      </c>
      <c r="M16" s="73">
        <v>4.2242616803940961E-3</v>
      </c>
      <c r="N16" s="73">
        <v>0</v>
      </c>
      <c r="O16" s="74">
        <v>4.0230183933598826E-3</v>
      </c>
      <c r="Q16" s="52" t="s">
        <v>97</v>
      </c>
      <c r="R16" s="73">
        <v>2.7738902523276789E-3</v>
      </c>
      <c r="S16" s="73">
        <v>0</v>
      </c>
      <c r="T16" s="74">
        <v>2.5893007722926241E-3</v>
      </c>
      <c r="V16" s="52" t="s">
        <v>97</v>
      </c>
      <c r="W16" s="73">
        <v>1.094439142452281E-2</v>
      </c>
      <c r="X16" s="73">
        <v>0</v>
      </c>
      <c r="Y16" s="74">
        <v>1.0248345641630473E-2</v>
      </c>
      <c r="Z16" s="25"/>
      <c r="AA16" s="25"/>
      <c r="AB16" s="25"/>
      <c r="AC16" s="25"/>
      <c r="AD16" s="25"/>
    </row>
    <row r="17" spans="2:30" ht="25" customHeight="1" thickBot="1">
      <c r="B17" s="134" t="s">
        <v>155</v>
      </c>
      <c r="C17" s="120">
        <v>1.0101926642656245E-2</v>
      </c>
      <c r="D17" s="120">
        <v>5.4957566163840448E-2</v>
      </c>
      <c r="E17" s="120">
        <v>1.8727006107390785E-2</v>
      </c>
      <c r="G17" s="56" t="s">
        <v>155</v>
      </c>
      <c r="H17" s="119">
        <v>1.4968116235498785E-2</v>
      </c>
      <c r="I17" s="119">
        <v>4.266134109778276E-2</v>
      </c>
      <c r="J17" s="120">
        <v>2.15046918270306E-2</v>
      </c>
      <c r="L17" s="56" t="s">
        <v>155</v>
      </c>
      <c r="M17" s="57">
        <v>1.453610082117273E-2</v>
      </c>
      <c r="N17" s="57">
        <v>6.9862808063354903E-2</v>
      </c>
      <c r="O17" s="57">
        <v>2.8514678153198258E-2</v>
      </c>
      <c r="Q17" s="56" t="s">
        <v>155</v>
      </c>
      <c r="R17" s="57">
        <v>2.1089103784223979E-2</v>
      </c>
      <c r="S17" s="57">
        <v>6.0685876298886429E-2</v>
      </c>
      <c r="T17" s="57">
        <v>3.0758634888507715E-2</v>
      </c>
      <c r="V17" s="56" t="s">
        <v>155</v>
      </c>
      <c r="W17" s="57">
        <v>3.8004220090077097E-2</v>
      </c>
      <c r="X17" s="57">
        <v>5.7064912269934875E-2</v>
      </c>
      <c r="Y17" s="57">
        <v>4.2649477187646327E-2</v>
      </c>
      <c r="Z17" s="25"/>
      <c r="AA17" s="25"/>
      <c r="AB17" s="25"/>
      <c r="AC17" s="25"/>
      <c r="AD17" s="25"/>
    </row>
    <row r="18" spans="2:30" ht="25" customHeight="1">
      <c r="B18" s="7" t="s">
        <v>98</v>
      </c>
      <c r="C18" s="7"/>
      <c r="D18" s="7"/>
      <c r="E18" s="27" t="s">
        <v>351</v>
      </c>
      <c r="G18" s="7" t="s">
        <v>100</v>
      </c>
      <c r="H18" s="7"/>
      <c r="J18" s="27" t="s">
        <v>101</v>
      </c>
      <c r="L18" s="7" t="s">
        <v>102</v>
      </c>
      <c r="M18" s="7"/>
      <c r="O18" s="27" t="s">
        <v>103</v>
      </c>
      <c r="Q18" s="7" t="s">
        <v>104</v>
      </c>
      <c r="R18" s="7"/>
      <c r="T18" s="27" t="s">
        <v>105</v>
      </c>
      <c r="V18" s="7" t="s">
        <v>106</v>
      </c>
      <c r="X18" s="25"/>
      <c r="Y18" s="27" t="s">
        <v>107</v>
      </c>
      <c r="Z18" s="25"/>
      <c r="AA18" s="25"/>
      <c r="AB18" s="25"/>
      <c r="AC18" s="25"/>
      <c r="AD18" s="25"/>
    </row>
  </sheetData>
  <mergeCells count="20">
    <mergeCell ref="V4:V5"/>
    <mergeCell ref="W4:Y4"/>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9C2B-CBC5-4A10-A3E1-9D07F34BD2F0}">
  <dimension ref="B1:AM18"/>
  <sheetViews>
    <sheetView showGridLines="0" rightToLeft="1" zoomScale="55" zoomScaleNormal="55" workbookViewId="0">
      <selection activeCell="B3" sqref="B3:F3"/>
    </sheetView>
  </sheetViews>
  <sheetFormatPr defaultColWidth="8.81640625" defaultRowHeight="14"/>
  <cols>
    <col min="1" max="1" width="8.81640625" style="25"/>
    <col min="2" max="2" width="27.453125" style="25" customWidth="1"/>
    <col min="3" max="5" width="8.81640625" style="25"/>
    <col min="6" max="6" width="27.453125" style="25" customWidth="1"/>
    <col min="7" max="7" width="8.81640625" style="25"/>
    <col min="8" max="8" width="27.453125" style="25" customWidth="1"/>
    <col min="9" max="11" width="8.81640625" style="25"/>
    <col min="12" max="12" width="27.453125" style="25" customWidth="1"/>
    <col min="13" max="13" width="8.81640625" style="25"/>
    <col min="14" max="14" width="27.453125" style="25" customWidth="1"/>
    <col min="15" max="17" width="8.81640625" style="25"/>
    <col min="18" max="18" width="27.453125" style="25" customWidth="1"/>
    <col min="19" max="22" width="8.81640625" style="25"/>
    <col min="23" max="23" width="12.81640625" style="25" customWidth="1"/>
    <col min="24" max="24" width="12.54296875" style="25" customWidth="1"/>
    <col min="25" max="25" width="15.81640625" style="25" customWidth="1"/>
    <col min="26" max="26" width="17.1796875" style="25" customWidth="1"/>
    <col min="27" max="28" width="8.81640625" style="25"/>
    <col min="29" max="29" width="15.7265625" style="25" customWidth="1"/>
    <col min="30" max="30" width="27.54296875" style="7" customWidth="1"/>
    <col min="31" max="33" width="8.54296875" style="7" customWidth="1"/>
    <col min="34" max="34" width="27.54296875" style="7" customWidth="1"/>
    <col min="35" max="39" width="8.54296875" style="7" customWidth="1"/>
    <col min="40" max="40" width="20.54296875" style="25" customWidth="1"/>
    <col min="41" max="16384" width="8.81640625" style="25"/>
  </cols>
  <sheetData>
    <row r="1" spans="2:39" ht="50.15" customHeight="1">
      <c r="B1" s="7"/>
      <c r="C1" s="7"/>
      <c r="D1" s="7"/>
      <c r="E1" s="7"/>
      <c r="F1" s="7"/>
      <c r="H1" s="7"/>
      <c r="I1" s="7"/>
      <c r="J1" s="7"/>
      <c r="K1" s="98"/>
      <c r="L1" s="7"/>
      <c r="N1" s="7"/>
      <c r="O1" s="7"/>
      <c r="P1" s="7"/>
      <c r="Q1" s="7"/>
      <c r="R1" s="7"/>
      <c r="V1" s="7"/>
      <c r="W1" s="7"/>
      <c r="X1" s="7"/>
      <c r="Y1" s="7"/>
      <c r="Z1" s="7"/>
    </row>
    <row r="2" spans="2:39" ht="25" customHeight="1">
      <c r="B2" s="189" t="s">
        <v>362</v>
      </c>
      <c r="C2" s="189"/>
      <c r="D2" s="189"/>
      <c r="E2" s="189"/>
      <c r="F2" s="189"/>
      <c r="H2" s="189" t="s">
        <v>363</v>
      </c>
      <c r="I2" s="189"/>
      <c r="J2" s="189"/>
      <c r="K2" s="189"/>
      <c r="L2" s="189"/>
      <c r="N2" s="174" t="s">
        <v>364</v>
      </c>
      <c r="O2" s="174"/>
      <c r="P2" s="174"/>
      <c r="Q2" s="174"/>
      <c r="R2" s="174"/>
    </row>
    <row r="3" spans="2:39" ht="36" customHeight="1">
      <c r="B3" s="176" t="s">
        <v>365</v>
      </c>
      <c r="C3" s="176"/>
      <c r="D3" s="176"/>
      <c r="E3" s="176"/>
      <c r="F3" s="176"/>
      <c r="H3" s="176" t="s">
        <v>366</v>
      </c>
      <c r="I3" s="176"/>
      <c r="J3" s="176"/>
      <c r="K3" s="176"/>
      <c r="L3" s="176"/>
      <c r="N3" s="180" t="s">
        <v>367</v>
      </c>
      <c r="O3" s="175"/>
      <c r="P3" s="175"/>
      <c r="Q3" s="175"/>
      <c r="R3" s="175"/>
      <c r="AI3" s="4"/>
      <c r="AJ3" s="4"/>
      <c r="AK3" s="4"/>
      <c r="AL3" s="4"/>
      <c r="AM3" s="4"/>
    </row>
    <row r="4" spans="2:39" ht="30" customHeight="1">
      <c r="B4" s="177" t="s">
        <v>112</v>
      </c>
      <c r="C4" s="177" t="s">
        <v>81</v>
      </c>
      <c r="D4" s="177"/>
      <c r="E4" s="177"/>
      <c r="F4" s="182" t="s">
        <v>113</v>
      </c>
      <c r="H4" s="178" t="s">
        <v>112</v>
      </c>
      <c r="I4" s="177" t="s">
        <v>81</v>
      </c>
      <c r="J4" s="177"/>
      <c r="K4" s="177"/>
      <c r="L4" s="182" t="s">
        <v>113</v>
      </c>
      <c r="N4" s="177" t="s">
        <v>114</v>
      </c>
      <c r="O4" s="177" t="s">
        <v>81</v>
      </c>
      <c r="P4" s="177"/>
      <c r="Q4" s="177"/>
      <c r="R4" s="204" t="s">
        <v>115</v>
      </c>
      <c r="AI4" s="25"/>
      <c r="AJ4" s="25"/>
      <c r="AK4" s="25"/>
      <c r="AL4" s="25"/>
      <c r="AM4" s="25"/>
    </row>
    <row r="5" spans="2:39" ht="30" customHeight="1">
      <c r="B5" s="177"/>
      <c r="C5" s="51" t="s">
        <v>84</v>
      </c>
      <c r="D5" s="51" t="s">
        <v>85</v>
      </c>
      <c r="E5" s="51" t="s">
        <v>86</v>
      </c>
      <c r="F5" s="183"/>
      <c r="H5" s="178"/>
      <c r="I5" s="51" t="s">
        <v>84</v>
      </c>
      <c r="J5" s="51" t="s">
        <v>85</v>
      </c>
      <c r="K5" s="51" t="s">
        <v>86</v>
      </c>
      <c r="L5" s="183"/>
      <c r="N5" s="177"/>
      <c r="O5" s="51" t="s">
        <v>84</v>
      </c>
      <c r="P5" s="51" t="s">
        <v>85</v>
      </c>
      <c r="Q5" s="51" t="s">
        <v>86</v>
      </c>
      <c r="R5" s="204"/>
      <c r="AI5" s="25"/>
      <c r="AJ5" s="25"/>
      <c r="AK5" s="25"/>
      <c r="AL5" s="25"/>
      <c r="AM5" s="25"/>
    </row>
    <row r="6" spans="2:39" ht="25" customHeight="1">
      <c r="B6" s="23" t="s">
        <v>116</v>
      </c>
      <c r="C6" s="112">
        <v>6.5163243973091159E-4</v>
      </c>
      <c r="D6" s="112">
        <v>0</v>
      </c>
      <c r="E6" s="110">
        <v>6.0517799240189518E-4</v>
      </c>
      <c r="F6" s="60" t="s">
        <v>117</v>
      </c>
      <c r="H6" s="115" t="s">
        <v>116</v>
      </c>
      <c r="I6" s="53">
        <v>3.9048400470195854E-3</v>
      </c>
      <c r="J6" s="53">
        <v>5.3887815971085165E-4</v>
      </c>
      <c r="K6" s="54">
        <v>2.9895290012887971E-3</v>
      </c>
      <c r="L6" s="60" t="s">
        <v>117</v>
      </c>
      <c r="N6" s="61" t="s">
        <v>116</v>
      </c>
      <c r="O6" s="73">
        <v>8.7799341191523092E-3</v>
      </c>
      <c r="P6" s="73">
        <v>2.975067110199361E-3</v>
      </c>
      <c r="Q6" s="74">
        <v>7.2727632804992079E-3</v>
      </c>
      <c r="R6" s="6" t="s">
        <v>118</v>
      </c>
      <c r="AI6" s="25"/>
      <c r="AJ6" s="25"/>
      <c r="AK6" s="25"/>
      <c r="AL6" s="25"/>
      <c r="AM6" s="25"/>
    </row>
    <row r="7" spans="2:39" ht="25" customHeight="1">
      <c r="B7" s="61" t="s">
        <v>119</v>
      </c>
      <c r="C7" s="112">
        <v>7.4263277153958579E-3</v>
      </c>
      <c r="D7" s="112">
        <v>5.3457490341543602E-3</v>
      </c>
      <c r="E7" s="110">
        <v>6.9306081753001039E-3</v>
      </c>
      <c r="F7" s="60" t="s">
        <v>120</v>
      </c>
      <c r="H7" s="116" t="s">
        <v>121</v>
      </c>
      <c r="I7" s="53">
        <v>3.2052570837758912E-3</v>
      </c>
      <c r="J7" s="53">
        <v>1.9121127306630449E-3</v>
      </c>
      <c r="K7" s="54">
        <v>2.9561215514590402E-3</v>
      </c>
      <c r="L7" s="60" t="s">
        <v>120</v>
      </c>
      <c r="N7" s="61" t="s">
        <v>119</v>
      </c>
      <c r="O7" s="73">
        <v>8.0314107444176708E-3</v>
      </c>
      <c r="P7" s="73">
        <v>3.1501667704511194E-3</v>
      </c>
      <c r="Q7" s="74">
        <v>6.7391257334278717E-3</v>
      </c>
      <c r="R7" s="6" t="s">
        <v>120</v>
      </c>
      <c r="AI7" s="25"/>
      <c r="AJ7" s="25"/>
      <c r="AK7" s="25"/>
      <c r="AL7" s="25"/>
      <c r="AM7" s="25"/>
    </row>
    <row r="8" spans="2:39" ht="25" customHeight="1">
      <c r="B8" s="61" t="s">
        <v>122</v>
      </c>
      <c r="C8" s="112">
        <v>2.4027834141703572E-3</v>
      </c>
      <c r="D8" s="112">
        <v>1.1287939212681525E-2</v>
      </c>
      <c r="E8" s="110">
        <v>3.5399918762455958E-3</v>
      </c>
      <c r="F8" s="60" t="s">
        <v>123</v>
      </c>
      <c r="H8" s="116" t="s">
        <v>124</v>
      </c>
      <c r="I8" s="53">
        <v>9.7892244300743156E-3</v>
      </c>
      <c r="J8" s="53">
        <v>8.8487002944025433E-3</v>
      </c>
      <c r="K8" s="54">
        <v>9.580178515004702E-3</v>
      </c>
      <c r="L8" s="60" t="s">
        <v>123</v>
      </c>
      <c r="N8" s="61" t="s">
        <v>122</v>
      </c>
      <c r="O8" s="73">
        <v>2.013674503326766E-2</v>
      </c>
      <c r="P8" s="73">
        <v>9.1809298326552269E-3</v>
      </c>
      <c r="Q8" s="74">
        <v>1.7441895616797522E-2</v>
      </c>
      <c r="R8" s="6" t="s">
        <v>123</v>
      </c>
      <c r="AI8" s="25"/>
      <c r="AJ8" s="25"/>
      <c r="AK8" s="25"/>
      <c r="AL8" s="25"/>
      <c r="AM8" s="25"/>
    </row>
    <row r="9" spans="2:39" ht="25" customHeight="1">
      <c r="B9" s="23" t="s">
        <v>125</v>
      </c>
      <c r="C9" s="112">
        <v>5.3374483756199794E-3</v>
      </c>
      <c r="D9" s="112">
        <v>4.0564820483038146E-2</v>
      </c>
      <c r="E9" s="110">
        <v>8.8608996791437068E-3</v>
      </c>
      <c r="F9" s="60" t="s">
        <v>126</v>
      </c>
      <c r="H9" s="115" t="s">
        <v>125</v>
      </c>
      <c r="I9" s="53">
        <v>1.0904161462566607E-2</v>
      </c>
      <c r="J9" s="53">
        <v>3.4767869235426602E-2</v>
      </c>
      <c r="K9" s="54">
        <v>1.3978813850819782E-2</v>
      </c>
      <c r="L9" s="60" t="s">
        <v>126</v>
      </c>
      <c r="N9" s="61" t="s">
        <v>125</v>
      </c>
      <c r="O9" s="73">
        <v>2.3829336533495095E-2</v>
      </c>
      <c r="P9" s="73">
        <v>4.196097476897219E-2</v>
      </c>
      <c r="Q9" s="74">
        <v>2.6440016064628685E-2</v>
      </c>
      <c r="R9" s="26" t="s">
        <v>127</v>
      </c>
      <c r="AI9" s="25"/>
      <c r="AJ9" s="25"/>
      <c r="AK9" s="25"/>
      <c r="AL9" s="25"/>
      <c r="AM9" s="25"/>
    </row>
    <row r="10" spans="2:39" ht="25" customHeight="1">
      <c r="B10" s="61" t="s">
        <v>128</v>
      </c>
      <c r="C10" s="112">
        <v>2.0696625804321252E-2</v>
      </c>
      <c r="D10" s="112">
        <v>7.976888043255273E-2</v>
      </c>
      <c r="E10" s="110">
        <v>3.4220157268219122E-2</v>
      </c>
      <c r="F10" s="60" t="s">
        <v>129</v>
      </c>
      <c r="H10" s="115" t="s">
        <v>130</v>
      </c>
      <c r="I10" s="53">
        <v>2.1022712052854737E-2</v>
      </c>
      <c r="J10" s="53">
        <v>8.3741983427190941E-2</v>
      </c>
      <c r="K10" s="54">
        <v>3.0474505144637367E-2</v>
      </c>
      <c r="L10" s="60" t="s">
        <v>129</v>
      </c>
      <c r="N10" s="61" t="s">
        <v>128</v>
      </c>
      <c r="O10" s="73">
        <v>6.2765598621553134E-2</v>
      </c>
      <c r="P10" s="73">
        <v>9.6030349107988897E-2</v>
      </c>
      <c r="Q10" s="74">
        <v>7.041725278846421E-2</v>
      </c>
      <c r="R10" s="6" t="s">
        <v>131</v>
      </c>
      <c r="AI10" s="25"/>
      <c r="AJ10" s="25"/>
      <c r="AK10" s="25"/>
      <c r="AL10" s="25"/>
      <c r="AM10" s="25"/>
    </row>
    <row r="11" spans="2:39" ht="25" customHeight="1">
      <c r="B11" s="23" t="s">
        <v>132</v>
      </c>
      <c r="C11" s="112">
        <v>4.1249090584924144E-3</v>
      </c>
      <c r="D11" s="112">
        <v>2.5064859608753261E-2</v>
      </c>
      <c r="E11" s="110">
        <v>7.2059741941045627E-3</v>
      </c>
      <c r="F11" s="60" t="s">
        <v>133</v>
      </c>
      <c r="H11" s="115" t="s">
        <v>134</v>
      </c>
      <c r="I11" s="53">
        <v>3.1542077589566293E-2</v>
      </c>
      <c r="J11" s="53">
        <v>6.8285437801493487E-2</v>
      </c>
      <c r="K11" s="54">
        <v>3.931060922254867E-2</v>
      </c>
      <c r="L11" s="60" t="s">
        <v>133</v>
      </c>
      <c r="N11" s="61" t="s">
        <v>132</v>
      </c>
      <c r="O11" s="73">
        <v>6.3272292539291508E-2</v>
      </c>
      <c r="P11" s="73">
        <v>0.12749660509257948</v>
      </c>
      <c r="Q11" s="74">
        <v>7.6560831705880433E-2</v>
      </c>
      <c r="R11" s="6" t="s">
        <v>135</v>
      </c>
      <c r="AI11" s="25"/>
      <c r="AJ11" s="25"/>
      <c r="AK11" s="25"/>
      <c r="AL11" s="25"/>
      <c r="AM11" s="25"/>
    </row>
    <row r="12" spans="2:39" ht="25" customHeight="1">
      <c r="B12" s="61" t="s">
        <v>136</v>
      </c>
      <c r="C12" s="112">
        <v>2.3187748362882947E-2</v>
      </c>
      <c r="D12" s="112">
        <v>5.0743462625168857E-2</v>
      </c>
      <c r="E12" s="110">
        <v>3.0482106566994734E-2</v>
      </c>
      <c r="F12" s="60" t="s">
        <v>137</v>
      </c>
      <c r="H12" s="116" t="s">
        <v>138</v>
      </c>
      <c r="I12" s="53">
        <v>7.7991418470672105E-3</v>
      </c>
      <c r="J12" s="53">
        <v>5.7836016264211393E-2</v>
      </c>
      <c r="K12" s="54">
        <v>1.6588876096483223E-2</v>
      </c>
      <c r="L12" s="60" t="s">
        <v>137</v>
      </c>
      <c r="N12" s="61" t="s">
        <v>136</v>
      </c>
      <c r="O12" s="73">
        <v>6.7258059400145509E-2</v>
      </c>
      <c r="P12" s="73">
        <v>8.8265186310201763E-2</v>
      </c>
      <c r="Q12" s="74">
        <v>7.2856241166326705E-2</v>
      </c>
      <c r="R12" s="6" t="s">
        <v>139</v>
      </c>
      <c r="AI12" s="25"/>
      <c r="AJ12" s="25"/>
      <c r="AK12" s="25"/>
      <c r="AL12" s="25"/>
      <c r="AM12" s="25"/>
    </row>
    <row r="13" spans="2:39" ht="25" customHeight="1">
      <c r="B13" s="61" t="s">
        <v>140</v>
      </c>
      <c r="C13" s="112">
        <v>1.5091207069929492E-2</v>
      </c>
      <c r="D13" s="112">
        <v>7.5704955248229969E-2</v>
      </c>
      <c r="E13" s="110">
        <v>3.1516498309801487E-2</v>
      </c>
      <c r="F13" s="60" t="s">
        <v>141</v>
      </c>
      <c r="H13" s="116" t="s">
        <v>142</v>
      </c>
      <c r="I13" s="53">
        <v>2.2063182821219114E-2</v>
      </c>
      <c r="J13" s="53">
        <v>4.8221489789438424E-2</v>
      </c>
      <c r="K13" s="54">
        <v>3.1809997741181817E-2</v>
      </c>
      <c r="L13" s="60" t="s">
        <v>141</v>
      </c>
      <c r="N13" s="61" t="s">
        <v>140</v>
      </c>
      <c r="O13" s="73">
        <v>4.417583109181325E-2</v>
      </c>
      <c r="P13" s="73">
        <v>6.7588199132105731E-2</v>
      </c>
      <c r="Q13" s="74">
        <v>5.0748907299390467E-2</v>
      </c>
      <c r="R13" s="6" t="s">
        <v>141</v>
      </c>
      <c r="AI13" s="25"/>
      <c r="AJ13" s="25"/>
      <c r="AK13" s="25"/>
      <c r="AL13" s="25"/>
      <c r="AM13" s="25"/>
    </row>
    <row r="14" spans="2:39" ht="25" customHeight="1">
      <c r="B14" s="61" t="s">
        <v>143</v>
      </c>
      <c r="C14" s="112">
        <v>1.5454371093796012E-2</v>
      </c>
      <c r="D14" s="112">
        <v>6.4199480401100836E-2</v>
      </c>
      <c r="E14" s="110">
        <v>2.3428515684429434E-2</v>
      </c>
      <c r="F14" s="60" t="s">
        <v>144</v>
      </c>
      <c r="H14" s="116" t="s">
        <v>145</v>
      </c>
      <c r="I14" s="53">
        <v>1.0582148968641651E-2</v>
      </c>
      <c r="J14" s="53">
        <v>2.8442009249020385E-2</v>
      </c>
      <c r="K14" s="118">
        <v>1.583647322848385E-2</v>
      </c>
      <c r="L14" s="60" t="s">
        <v>144</v>
      </c>
      <c r="N14" s="61" t="s">
        <v>143</v>
      </c>
      <c r="O14" s="73">
        <v>5.5711868459410868E-2</v>
      </c>
      <c r="P14" s="73">
        <v>7.7540337090619013E-2</v>
      </c>
      <c r="Q14" s="74">
        <v>5.9098052076069996E-2</v>
      </c>
      <c r="R14" s="6" t="s">
        <v>144</v>
      </c>
      <c r="AI14" s="25"/>
      <c r="AJ14" s="25"/>
      <c r="AK14" s="25"/>
      <c r="AL14" s="25"/>
      <c r="AM14" s="25"/>
    </row>
    <row r="15" spans="2:39" ht="25" customHeight="1">
      <c r="B15" s="61" t="s">
        <v>146</v>
      </c>
      <c r="C15" s="112">
        <v>1.0300306851325085E-2</v>
      </c>
      <c r="D15" s="112">
        <v>4.6497563235678802E-2</v>
      </c>
      <c r="E15" s="110">
        <v>2.04197086815315E-2</v>
      </c>
      <c r="F15" s="60" t="s">
        <v>147</v>
      </c>
      <c r="H15" s="116" t="s">
        <v>148</v>
      </c>
      <c r="I15" s="53">
        <v>5.0104220747365074E-3</v>
      </c>
      <c r="J15" s="53">
        <v>1.9718868002726979E-2</v>
      </c>
      <c r="K15" s="54">
        <v>1.0384519224065168E-2</v>
      </c>
      <c r="L15" s="60" t="s">
        <v>147</v>
      </c>
      <c r="N15" s="61" t="s">
        <v>146</v>
      </c>
      <c r="O15" s="73">
        <v>2.2853120918460031E-2</v>
      </c>
      <c r="P15" s="73">
        <v>3.7504611637076565E-2</v>
      </c>
      <c r="Q15" s="74">
        <v>2.6603802428280064E-2</v>
      </c>
      <c r="R15" s="6" t="s">
        <v>147</v>
      </c>
      <c r="AI15" s="25"/>
      <c r="AJ15" s="25"/>
      <c r="AK15" s="25"/>
      <c r="AL15" s="25"/>
      <c r="AM15" s="25"/>
    </row>
    <row r="16" spans="2:39" ht="25" customHeight="1">
      <c r="B16" s="61" t="s">
        <v>149</v>
      </c>
      <c r="C16" s="112">
        <v>2.4997562996648182E-2</v>
      </c>
      <c r="D16" s="112">
        <v>1.1275459831223962E-4</v>
      </c>
      <c r="E16" s="110">
        <v>1.9760774609784464E-2</v>
      </c>
      <c r="F16" s="60" t="s">
        <v>150</v>
      </c>
      <c r="H16" s="116" t="s">
        <v>151</v>
      </c>
      <c r="I16" s="53">
        <v>9.9991362015625883E-3</v>
      </c>
      <c r="J16" s="53">
        <v>1.2277285899128371E-2</v>
      </c>
      <c r="K16" s="54">
        <v>1.0762920383833014E-2</v>
      </c>
      <c r="L16" s="60" t="s">
        <v>150</v>
      </c>
      <c r="N16" s="61" t="s">
        <v>149</v>
      </c>
      <c r="O16" s="73">
        <v>3.3875025195108995E-4</v>
      </c>
      <c r="P16" s="73">
        <v>3.0988744441475195E-2</v>
      </c>
      <c r="Q16" s="74">
        <v>8.6588901736918515E-3</v>
      </c>
      <c r="R16" s="6" t="s">
        <v>152</v>
      </c>
      <c r="AI16" s="25"/>
      <c r="AJ16" s="25"/>
      <c r="AK16" s="25"/>
      <c r="AL16" s="25"/>
      <c r="AM16" s="25"/>
    </row>
    <row r="17" spans="2:39" ht="25" customHeight="1" thickBot="1">
      <c r="B17" s="56" t="s">
        <v>155</v>
      </c>
      <c r="C17" s="119">
        <v>1.0101926642655771E-2</v>
      </c>
      <c r="D17" s="119">
        <v>5.4957566163840017E-2</v>
      </c>
      <c r="E17" s="119">
        <v>1.872700610739159E-2</v>
      </c>
      <c r="F17" s="62" t="s">
        <v>156</v>
      </c>
      <c r="H17" s="56" t="s">
        <v>155</v>
      </c>
      <c r="I17" s="119">
        <v>1.4968116235498699E-2</v>
      </c>
      <c r="J17" s="119">
        <v>4.2661341097782648E-2</v>
      </c>
      <c r="K17" s="119">
        <v>2.1504691827030489E-2</v>
      </c>
      <c r="L17" s="56" t="s">
        <v>156</v>
      </c>
      <c r="N17" s="56" t="s">
        <v>155</v>
      </c>
      <c r="O17" s="57">
        <v>3.8004220090077097E-2</v>
      </c>
      <c r="P17" s="57">
        <v>5.7064912269934875E-2</v>
      </c>
      <c r="Q17" s="57">
        <v>4.2649477187646327E-2</v>
      </c>
      <c r="R17" s="85" t="s">
        <v>156</v>
      </c>
      <c r="AI17" s="25"/>
      <c r="AJ17" s="25"/>
      <c r="AK17" s="25"/>
      <c r="AL17" s="25"/>
      <c r="AM17" s="25"/>
    </row>
    <row r="18" spans="2:39" ht="25" customHeight="1">
      <c r="B18" s="7" t="s">
        <v>179</v>
      </c>
      <c r="C18" s="7"/>
      <c r="D18" s="7"/>
      <c r="E18" s="7"/>
      <c r="F18" s="27" t="s">
        <v>351</v>
      </c>
      <c r="H18" s="7" t="s">
        <v>100</v>
      </c>
      <c r="I18" s="7"/>
      <c r="K18" s="114"/>
      <c r="L18" s="27" t="s">
        <v>101</v>
      </c>
      <c r="N18" s="7" t="s">
        <v>106</v>
      </c>
      <c r="O18" s="7"/>
      <c r="R18" s="27" t="s">
        <v>107</v>
      </c>
    </row>
  </sheetData>
  <mergeCells count="15">
    <mergeCell ref="B2:F2"/>
    <mergeCell ref="H2:L2"/>
    <mergeCell ref="N2:R2"/>
    <mergeCell ref="O4:Q4"/>
    <mergeCell ref="R4:R5"/>
    <mergeCell ref="B3:F3"/>
    <mergeCell ref="H3:L3"/>
    <mergeCell ref="N3:R3"/>
    <mergeCell ref="B4:B5"/>
    <mergeCell ref="C4:E4"/>
    <mergeCell ref="F4:F5"/>
    <mergeCell ref="H4:H5"/>
    <mergeCell ref="I4:K4"/>
    <mergeCell ref="L4:L5"/>
    <mergeCell ref="N4:N5"/>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1DEED-5B69-4EE4-895F-0BC75108886B}">
  <dimension ref="B1:Y19"/>
  <sheetViews>
    <sheetView showGridLines="0" rightToLeft="1" zoomScale="40" zoomScaleNormal="40" workbookViewId="0">
      <selection activeCell="B3" sqref="B3:E3"/>
    </sheetView>
  </sheetViews>
  <sheetFormatPr defaultColWidth="8.81640625" defaultRowHeight="14"/>
  <cols>
    <col min="1" max="1" width="8.81640625" style="25"/>
    <col min="2" max="2" width="26.7265625" style="25" customWidth="1"/>
    <col min="3" max="5" width="10.54296875" style="25" customWidth="1"/>
    <col min="6" max="6" width="8.81640625" style="25"/>
    <col min="7" max="7" width="26.7265625" style="25" customWidth="1"/>
    <col min="8" max="10" width="10.54296875" style="25" customWidth="1"/>
    <col min="11" max="11" width="8.81640625" style="25"/>
    <col min="12" max="12" width="26.7265625" style="25" customWidth="1"/>
    <col min="13" max="15" width="10.54296875" style="25" customWidth="1"/>
    <col min="16" max="16" width="8.81640625" style="25"/>
    <col min="17" max="17" width="26.7265625" style="25" customWidth="1"/>
    <col min="18" max="20" width="10.54296875" style="25" customWidth="1"/>
    <col min="21" max="21" width="8.81640625" style="25"/>
    <col min="22" max="22" width="26.7265625" style="25" customWidth="1"/>
    <col min="23" max="25" width="10.54296875" style="25" customWidth="1"/>
    <col min="26" max="16384" width="8.81640625" style="25"/>
  </cols>
  <sheetData>
    <row r="1" spans="2:25" ht="50.15" customHeight="1">
      <c r="B1" s="7"/>
      <c r="C1" s="7"/>
      <c r="D1" s="7"/>
      <c r="E1" s="7"/>
      <c r="J1" s="114"/>
    </row>
    <row r="2" spans="2:25" ht="25" customHeight="1">
      <c r="B2" s="189" t="s">
        <v>368</v>
      </c>
      <c r="C2" s="189"/>
      <c r="D2" s="189"/>
      <c r="E2" s="189"/>
      <c r="G2" s="189" t="s">
        <v>369</v>
      </c>
      <c r="H2" s="189"/>
      <c r="I2" s="189"/>
      <c r="J2" s="189"/>
      <c r="L2" s="189" t="s">
        <v>370</v>
      </c>
      <c r="M2" s="189"/>
      <c r="N2" s="189"/>
      <c r="O2" s="189"/>
      <c r="Q2" s="189" t="s">
        <v>371</v>
      </c>
      <c r="R2" s="189"/>
      <c r="S2" s="189"/>
      <c r="T2" s="189"/>
      <c r="V2" s="174" t="s">
        <v>372</v>
      </c>
      <c r="W2" s="174"/>
      <c r="X2" s="174"/>
      <c r="Y2" s="174"/>
    </row>
    <row r="3" spans="2:25" ht="30" customHeight="1">
      <c r="B3" s="190" t="s">
        <v>373</v>
      </c>
      <c r="C3" s="190"/>
      <c r="D3" s="190"/>
      <c r="E3" s="190"/>
      <c r="G3" s="190" t="s">
        <v>374</v>
      </c>
      <c r="H3" s="190"/>
      <c r="I3" s="190"/>
      <c r="J3" s="190"/>
      <c r="L3" s="190" t="s">
        <v>375</v>
      </c>
      <c r="M3" s="190"/>
      <c r="N3" s="190"/>
      <c r="O3" s="190"/>
      <c r="Q3" s="190" t="s">
        <v>376</v>
      </c>
      <c r="R3" s="191"/>
      <c r="S3" s="191"/>
      <c r="T3" s="191"/>
      <c r="V3" s="184" t="s">
        <v>377</v>
      </c>
      <c r="W3" s="188"/>
      <c r="X3" s="188"/>
      <c r="Y3" s="188"/>
    </row>
    <row r="4" spans="2:25" ht="30" customHeight="1">
      <c r="B4" s="177" t="s">
        <v>178</v>
      </c>
      <c r="C4" s="178" t="s">
        <v>81</v>
      </c>
      <c r="D4" s="178"/>
      <c r="E4" s="178"/>
      <c r="G4" s="177" t="s">
        <v>178</v>
      </c>
      <c r="H4" s="177" t="s">
        <v>81</v>
      </c>
      <c r="I4" s="177"/>
      <c r="J4" s="177"/>
      <c r="L4" s="177" t="s">
        <v>178</v>
      </c>
      <c r="M4" s="178" t="s">
        <v>83</v>
      </c>
      <c r="N4" s="178"/>
      <c r="O4" s="178"/>
      <c r="Q4" s="177" t="s">
        <v>178</v>
      </c>
      <c r="R4" s="177" t="s">
        <v>81</v>
      </c>
      <c r="S4" s="177"/>
      <c r="T4" s="177"/>
      <c r="V4" s="177" t="s">
        <v>178</v>
      </c>
      <c r="W4" s="177" t="s">
        <v>81</v>
      </c>
      <c r="X4" s="177"/>
      <c r="Y4" s="177"/>
    </row>
    <row r="5" spans="2:25" ht="30" customHeight="1">
      <c r="B5" s="177"/>
      <c r="C5" s="51" t="s">
        <v>84</v>
      </c>
      <c r="D5" s="51" t="s">
        <v>85</v>
      </c>
      <c r="E5" s="51" t="s">
        <v>86</v>
      </c>
      <c r="G5" s="177"/>
      <c r="H5" s="51" t="s">
        <v>84</v>
      </c>
      <c r="I5" s="51" t="s">
        <v>85</v>
      </c>
      <c r="J5" s="51" t="s">
        <v>86</v>
      </c>
      <c r="L5" s="177"/>
      <c r="M5" s="51" t="s">
        <v>84</v>
      </c>
      <c r="N5" s="51" t="s">
        <v>85</v>
      </c>
      <c r="O5" s="51" t="s">
        <v>86</v>
      </c>
      <c r="Q5" s="177"/>
      <c r="R5" s="51" t="s">
        <v>84</v>
      </c>
      <c r="S5" s="51" t="s">
        <v>85</v>
      </c>
      <c r="T5" s="51" t="s">
        <v>86</v>
      </c>
      <c r="V5" s="177"/>
      <c r="W5" s="51" t="s">
        <v>84</v>
      </c>
      <c r="X5" s="51" t="s">
        <v>85</v>
      </c>
      <c r="Y5" s="51" t="s">
        <v>86</v>
      </c>
    </row>
    <row r="6" spans="2:25" ht="25" customHeight="1">
      <c r="B6" s="75" t="s">
        <v>87</v>
      </c>
      <c r="C6" s="135">
        <v>0.45465962552049943</v>
      </c>
      <c r="D6" s="135">
        <v>0.15492024987903513</v>
      </c>
      <c r="E6" s="136">
        <v>0.23939068972276847</v>
      </c>
      <c r="G6" s="75" t="s">
        <v>87</v>
      </c>
      <c r="H6" s="76">
        <v>0.45465962552049943</v>
      </c>
      <c r="I6" s="76">
        <v>0.15492024987903513</v>
      </c>
      <c r="J6" s="77">
        <v>0.23939068972276847</v>
      </c>
      <c r="L6" s="75" t="s">
        <v>87</v>
      </c>
      <c r="M6" s="76">
        <v>0.47786674615614078</v>
      </c>
      <c r="N6" s="76">
        <v>0.14277323126564559</v>
      </c>
      <c r="O6" s="77">
        <v>0.24369816021124499</v>
      </c>
      <c r="Q6" s="75" t="s">
        <v>87</v>
      </c>
      <c r="R6" s="76">
        <v>0.49811808300892174</v>
      </c>
      <c r="S6" s="76">
        <v>0.14782851154165422</v>
      </c>
      <c r="T6" s="77">
        <v>0.24215277951893063</v>
      </c>
      <c r="V6" s="75" t="s">
        <v>87</v>
      </c>
      <c r="W6" s="73">
        <v>0.49327790942799804</v>
      </c>
      <c r="X6" s="73">
        <v>0.16938637864096273</v>
      </c>
      <c r="Y6" s="74">
        <v>0.2941891884539129</v>
      </c>
    </row>
    <row r="7" spans="2:25" ht="25" customHeight="1">
      <c r="B7" s="75" t="s">
        <v>88</v>
      </c>
      <c r="C7" s="135">
        <v>0.19346817842974859</v>
      </c>
      <c r="D7" s="135">
        <v>8.4989204245505573E-2</v>
      </c>
      <c r="E7" s="136">
        <v>0.115559984756174</v>
      </c>
      <c r="G7" s="75" t="s">
        <v>88</v>
      </c>
      <c r="H7" s="76">
        <v>0.19346817842974859</v>
      </c>
      <c r="I7" s="76">
        <v>8.4989204245505573E-2</v>
      </c>
      <c r="J7" s="77">
        <v>0.115559984756174</v>
      </c>
      <c r="L7" s="75" t="s">
        <v>88</v>
      </c>
      <c r="M7" s="76">
        <v>0.16607861401151019</v>
      </c>
      <c r="N7" s="76">
        <v>8.4469473793925373E-2</v>
      </c>
      <c r="O7" s="77">
        <v>0.10904887122113033</v>
      </c>
      <c r="Q7" s="75" t="s">
        <v>88</v>
      </c>
      <c r="R7" s="76">
        <v>0.16457768676247647</v>
      </c>
      <c r="S7" s="76">
        <v>9.2024074148887025E-2</v>
      </c>
      <c r="T7" s="77">
        <v>0.11156095722027222</v>
      </c>
      <c r="V7" s="75" t="s">
        <v>88</v>
      </c>
      <c r="W7" s="73">
        <v>0.19208479540199885</v>
      </c>
      <c r="X7" s="73">
        <v>9.4336337157391259E-2</v>
      </c>
      <c r="Y7" s="74">
        <v>0.13200105229880729</v>
      </c>
    </row>
    <row r="8" spans="2:25" ht="25" customHeight="1">
      <c r="B8" s="75" t="s">
        <v>89</v>
      </c>
      <c r="C8" s="135">
        <v>3.6741887857871768E-2</v>
      </c>
      <c r="D8" s="135">
        <v>7.9059468301640512E-2</v>
      </c>
      <c r="E8" s="136">
        <v>6.7133825814537057E-2</v>
      </c>
      <c r="G8" s="75" t="s">
        <v>89</v>
      </c>
      <c r="H8" s="76">
        <v>3.6741887857871768E-2</v>
      </c>
      <c r="I8" s="76">
        <v>7.9059468301640512E-2</v>
      </c>
      <c r="J8" s="77">
        <v>6.7133825814537057E-2</v>
      </c>
      <c r="L8" s="75" t="s">
        <v>89</v>
      </c>
      <c r="M8" s="76">
        <v>2.8679850683924035E-2</v>
      </c>
      <c r="N8" s="76">
        <v>7.4412060114739345E-2</v>
      </c>
      <c r="O8" s="77">
        <v>6.0638233459701825E-2</v>
      </c>
      <c r="Q8" s="75" t="s">
        <v>89</v>
      </c>
      <c r="R8" s="76">
        <v>2.9167694664896882E-2</v>
      </c>
      <c r="S8" s="76">
        <v>9.8087025910261125E-2</v>
      </c>
      <c r="T8" s="77">
        <v>7.95287644068505E-2</v>
      </c>
      <c r="V8" s="75" t="s">
        <v>89</v>
      </c>
      <c r="W8" s="73">
        <v>3.7315313444260825E-2</v>
      </c>
      <c r="X8" s="73">
        <v>8.6539349011166139E-2</v>
      </c>
      <c r="Y8" s="74">
        <v>6.7572203022030292E-2</v>
      </c>
    </row>
    <row r="9" spans="2:25" ht="25" customHeight="1">
      <c r="B9" s="75" t="s">
        <v>90</v>
      </c>
      <c r="C9" s="135">
        <v>3.9334628637490696E-2</v>
      </c>
      <c r="D9" s="135">
        <v>0.12644079628656188</v>
      </c>
      <c r="E9" s="136">
        <v>0.10189314958958531</v>
      </c>
      <c r="G9" s="75" t="s">
        <v>90</v>
      </c>
      <c r="H9" s="76">
        <v>3.9334628637490696E-2</v>
      </c>
      <c r="I9" s="76">
        <v>0.12644079628656188</v>
      </c>
      <c r="J9" s="77">
        <v>0.10189314958958531</v>
      </c>
      <c r="L9" s="75" t="s">
        <v>90</v>
      </c>
      <c r="M9" s="76">
        <v>1.7132878748929957E-2</v>
      </c>
      <c r="N9" s="76">
        <v>0.1264967629294298</v>
      </c>
      <c r="O9" s="77">
        <v>9.3558070446120564E-2</v>
      </c>
      <c r="Q9" s="75" t="s">
        <v>90</v>
      </c>
      <c r="R9" s="76">
        <v>1.9445048667900738E-2</v>
      </c>
      <c r="S9" s="76">
        <v>0.13761762613033016</v>
      </c>
      <c r="T9" s="77">
        <v>0.10579669061846587</v>
      </c>
      <c r="V9" s="75" t="s">
        <v>90</v>
      </c>
      <c r="W9" s="73">
        <v>2.0858916644079236E-2</v>
      </c>
      <c r="X9" s="73">
        <v>0.14060703474645758</v>
      </c>
      <c r="Y9" s="74">
        <v>9.4465347828387489E-2</v>
      </c>
    </row>
    <row r="10" spans="2:25" ht="25" customHeight="1">
      <c r="B10" s="75" t="s">
        <v>91</v>
      </c>
      <c r="C10" s="135">
        <v>2.2583416410253292E-2</v>
      </c>
      <c r="D10" s="135">
        <v>0.12599438846504699</v>
      </c>
      <c r="E10" s="136">
        <v>9.6851836621657972E-2</v>
      </c>
      <c r="G10" s="75" t="s">
        <v>91</v>
      </c>
      <c r="H10" s="76">
        <v>2.2583416410253292E-2</v>
      </c>
      <c r="I10" s="76">
        <v>0.12599438846504699</v>
      </c>
      <c r="J10" s="77">
        <v>9.6851836621657972E-2</v>
      </c>
      <c r="L10" s="75" t="s">
        <v>91</v>
      </c>
      <c r="M10" s="76">
        <v>1.3031477502374225E-2</v>
      </c>
      <c r="N10" s="76">
        <v>0.14925083310863765</v>
      </c>
      <c r="O10" s="77">
        <v>0.10822369240116327</v>
      </c>
      <c r="Q10" s="75" t="s">
        <v>91</v>
      </c>
      <c r="R10" s="76">
        <v>1.7114247080930556E-2</v>
      </c>
      <c r="S10" s="76">
        <v>0.14077861239436371</v>
      </c>
      <c r="T10" s="77">
        <v>0.10747887502504533</v>
      </c>
      <c r="V10" s="75" t="s">
        <v>91</v>
      </c>
      <c r="W10" s="73">
        <v>1.7957524077451027E-2</v>
      </c>
      <c r="X10" s="73">
        <v>0.13768544991296466</v>
      </c>
      <c r="Y10" s="74">
        <v>9.1551543536840502E-2</v>
      </c>
    </row>
    <row r="11" spans="2:25" ht="25" customHeight="1">
      <c r="B11" s="75" t="s">
        <v>92</v>
      </c>
      <c r="C11" s="135">
        <v>2.546012683999278E-2</v>
      </c>
      <c r="D11" s="135">
        <v>0.12419043087069938</v>
      </c>
      <c r="E11" s="136">
        <v>9.6366951924926808E-2</v>
      </c>
      <c r="G11" s="75" t="s">
        <v>92</v>
      </c>
      <c r="H11" s="76">
        <v>2.546012683999278E-2</v>
      </c>
      <c r="I11" s="76">
        <v>0.12419043087069938</v>
      </c>
      <c r="J11" s="77">
        <v>9.6366951924926808E-2</v>
      </c>
      <c r="L11" s="75" t="s">
        <v>92</v>
      </c>
      <c r="M11" s="76">
        <v>3.1927783740369052E-2</v>
      </c>
      <c r="N11" s="76">
        <v>0.1069237858903679</v>
      </c>
      <c r="O11" s="77">
        <v>8.433616228128657E-2</v>
      </c>
      <c r="Q11" s="75" t="s">
        <v>92</v>
      </c>
      <c r="R11" s="76">
        <v>2.2957897048626653E-2</v>
      </c>
      <c r="S11" s="76">
        <v>9.9748771544621029E-2</v>
      </c>
      <c r="T11" s="77">
        <v>7.9070899252178362E-2</v>
      </c>
      <c r="V11" s="75" t="s">
        <v>92</v>
      </c>
      <c r="W11" s="73">
        <v>1.849269858792053E-2</v>
      </c>
      <c r="X11" s="73">
        <v>9.7954034999680778E-2</v>
      </c>
      <c r="Y11" s="74">
        <v>6.7335765878589166E-2</v>
      </c>
    </row>
    <row r="12" spans="2:25" ht="25" customHeight="1">
      <c r="B12" s="75" t="s">
        <v>93</v>
      </c>
      <c r="C12" s="135">
        <v>2.1618102643505062E-2</v>
      </c>
      <c r="D12" s="135">
        <v>8.6899353332937093E-2</v>
      </c>
      <c r="E12" s="136">
        <v>6.8502251025359881E-2</v>
      </c>
      <c r="G12" s="75" t="s">
        <v>93</v>
      </c>
      <c r="H12" s="76">
        <v>2.1618102643505062E-2</v>
      </c>
      <c r="I12" s="76">
        <v>8.6899353332937093E-2</v>
      </c>
      <c r="J12" s="77">
        <v>6.8502251025359881E-2</v>
      </c>
      <c r="L12" s="75" t="s">
        <v>93</v>
      </c>
      <c r="M12" s="76">
        <v>2.3667451389307533E-2</v>
      </c>
      <c r="N12" s="76">
        <v>8.5827709137317285E-2</v>
      </c>
      <c r="O12" s="77">
        <v>6.7106011110703995E-2</v>
      </c>
      <c r="Q12" s="75" t="s">
        <v>93</v>
      </c>
      <c r="R12" s="76">
        <v>2.6643152979408394E-2</v>
      </c>
      <c r="S12" s="76">
        <v>8.2674586605815795E-2</v>
      </c>
      <c r="T12" s="77">
        <v>6.7586715338642314E-2</v>
      </c>
      <c r="V12" s="75" t="s">
        <v>93</v>
      </c>
      <c r="W12" s="73">
        <v>2.166830262917973E-2</v>
      </c>
      <c r="X12" s="73">
        <v>7.1391191157457651E-2</v>
      </c>
      <c r="Y12" s="74">
        <v>5.2231825720312361E-2</v>
      </c>
    </row>
    <row r="13" spans="2:25" ht="25" customHeight="1">
      <c r="B13" s="75" t="s">
        <v>94</v>
      </c>
      <c r="C13" s="135">
        <v>3.1268542838865161E-2</v>
      </c>
      <c r="D13" s="135">
        <v>7.1348905667074289E-2</v>
      </c>
      <c r="E13" s="136">
        <v>6.0053740092148415E-2</v>
      </c>
      <c r="G13" s="75" t="s">
        <v>94</v>
      </c>
      <c r="H13" s="76">
        <v>3.1268542838865161E-2</v>
      </c>
      <c r="I13" s="76">
        <v>7.1348905667074289E-2</v>
      </c>
      <c r="J13" s="77">
        <v>6.0053740092148415E-2</v>
      </c>
      <c r="L13" s="75" t="s">
        <v>94</v>
      </c>
      <c r="M13" s="76">
        <v>3.1262436770220683E-2</v>
      </c>
      <c r="N13" s="76">
        <v>6.36703875785712E-2</v>
      </c>
      <c r="O13" s="77">
        <v>5.3909619353399919E-2</v>
      </c>
      <c r="Q13" s="75" t="s">
        <v>94</v>
      </c>
      <c r="R13" s="76">
        <v>3.4260898959394319E-2</v>
      </c>
      <c r="S13" s="76">
        <v>5.9835365727758869E-2</v>
      </c>
      <c r="T13" s="77">
        <v>5.2948798003995663E-2</v>
      </c>
      <c r="V13" s="75" t="s">
        <v>94</v>
      </c>
      <c r="W13" s="73">
        <v>2.2327331249324265E-2</v>
      </c>
      <c r="X13" s="73">
        <v>6.3105422528117322E-2</v>
      </c>
      <c r="Y13" s="74">
        <v>4.7392691917237002E-2</v>
      </c>
    </row>
    <row r="14" spans="2:25" ht="25" customHeight="1">
      <c r="B14" s="75" t="s">
        <v>95</v>
      </c>
      <c r="C14" s="135">
        <v>3.9044772842751548E-2</v>
      </c>
      <c r="D14" s="135">
        <v>5.4129617849105617E-2</v>
      </c>
      <c r="E14" s="136">
        <v>4.9878513068713194E-2</v>
      </c>
      <c r="G14" s="75" t="s">
        <v>95</v>
      </c>
      <c r="H14" s="76">
        <v>3.9044772842751548E-2</v>
      </c>
      <c r="I14" s="76">
        <v>5.4129617849105617E-2</v>
      </c>
      <c r="J14" s="77">
        <v>4.9878513068713194E-2</v>
      </c>
      <c r="L14" s="75" t="s">
        <v>95</v>
      </c>
      <c r="M14" s="76">
        <v>3.7662462422067645E-2</v>
      </c>
      <c r="N14" s="76">
        <v>6.0102095187045658E-2</v>
      </c>
      <c r="O14" s="77">
        <v>5.334362854495088E-2</v>
      </c>
      <c r="Q14" s="75" t="s">
        <v>95</v>
      </c>
      <c r="R14" s="76">
        <v>3.3831116202262056E-2</v>
      </c>
      <c r="S14" s="76">
        <v>5.269574231444709E-2</v>
      </c>
      <c r="T14" s="77">
        <v>4.761596776893226E-2</v>
      </c>
      <c r="V14" s="75" t="s">
        <v>95</v>
      </c>
      <c r="W14" s="73">
        <v>3.5930516456656313E-2</v>
      </c>
      <c r="X14" s="73">
        <v>5.1098744660475849E-2</v>
      </c>
      <c r="Y14" s="74">
        <v>4.5254079642157018E-2</v>
      </c>
    </row>
    <row r="15" spans="2:25" ht="25" customHeight="1">
      <c r="B15" s="75" t="s">
        <v>96</v>
      </c>
      <c r="C15" s="135">
        <v>3.2554649225811083E-2</v>
      </c>
      <c r="D15" s="135">
        <v>3.4613668491695136E-2</v>
      </c>
      <c r="E15" s="136">
        <v>3.403341018341071E-2</v>
      </c>
      <c r="G15" s="75" t="s">
        <v>96</v>
      </c>
      <c r="H15" s="76">
        <v>3.2554649225811083E-2</v>
      </c>
      <c r="I15" s="76">
        <v>3.4613668491695136E-2</v>
      </c>
      <c r="J15" s="77">
        <v>3.403341018341071E-2</v>
      </c>
      <c r="L15" s="75" t="s">
        <v>96</v>
      </c>
      <c r="M15" s="76">
        <v>5.2268349824752605E-2</v>
      </c>
      <c r="N15" s="76">
        <v>4.1315823583833892E-2</v>
      </c>
      <c r="O15" s="77">
        <v>4.4614553292170324E-2</v>
      </c>
      <c r="Q15" s="75" t="s">
        <v>96</v>
      </c>
      <c r="R15" s="76">
        <v>4.7585220181285762E-2</v>
      </c>
      <c r="S15" s="76">
        <v>4.0790445684204646E-2</v>
      </c>
      <c r="T15" s="77">
        <v>4.2620109433034375E-2</v>
      </c>
      <c r="V15" s="75" t="s">
        <v>96</v>
      </c>
      <c r="W15" s="73">
        <v>5.1886000035160869E-2</v>
      </c>
      <c r="X15" s="73">
        <v>4.4471931046218174E-2</v>
      </c>
      <c r="Y15" s="74">
        <v>4.7328741286728905E-2</v>
      </c>
    </row>
    <row r="16" spans="2:25" ht="25" customHeight="1">
      <c r="B16" s="75" t="s">
        <v>97</v>
      </c>
      <c r="C16" s="135">
        <v>0.10326606875321064</v>
      </c>
      <c r="D16" s="135">
        <v>5.7413916610698293E-2</v>
      </c>
      <c r="E16" s="136">
        <v>7.0335647200718276E-2</v>
      </c>
      <c r="G16" s="75" t="s">
        <v>97</v>
      </c>
      <c r="H16" s="76">
        <v>0.10326606875321064</v>
      </c>
      <c r="I16" s="76">
        <v>5.7413916610698293E-2</v>
      </c>
      <c r="J16" s="77">
        <v>7.0335647200718276E-2</v>
      </c>
      <c r="L16" s="75" t="s">
        <v>97</v>
      </c>
      <c r="M16" s="76">
        <v>0.12042194875040729</v>
      </c>
      <c r="N16" s="76">
        <v>6.4757837410472266E-2</v>
      </c>
      <c r="O16" s="77">
        <v>8.1522997678165732E-2</v>
      </c>
      <c r="Q16" s="75" t="s">
        <v>97</v>
      </c>
      <c r="R16" s="76">
        <v>0.10629895444377804</v>
      </c>
      <c r="S16" s="76">
        <v>4.7919237997615112E-2</v>
      </c>
      <c r="T16" s="77">
        <v>6.363944341349155E-2</v>
      </c>
      <c r="V16" s="52" t="s">
        <v>97</v>
      </c>
      <c r="W16" s="73">
        <v>8.8200692045970544E-2</v>
      </c>
      <c r="X16" s="73">
        <v>4.3424126139107858E-2</v>
      </c>
      <c r="Y16" s="74">
        <v>6.067756041499691E-2</v>
      </c>
    </row>
    <row r="17" spans="2:25" ht="25" customHeight="1" thickBot="1">
      <c r="B17" s="62" t="s">
        <v>155</v>
      </c>
      <c r="C17" s="78">
        <v>1</v>
      </c>
      <c r="D17" s="78">
        <v>1</v>
      </c>
      <c r="E17" s="78">
        <v>1</v>
      </c>
      <c r="G17" s="56" t="s">
        <v>155</v>
      </c>
      <c r="H17" s="78">
        <v>1</v>
      </c>
      <c r="I17" s="78">
        <v>1</v>
      </c>
      <c r="J17" s="78">
        <v>1</v>
      </c>
      <c r="L17" s="56" t="s">
        <v>155</v>
      </c>
      <c r="M17" s="78">
        <v>1</v>
      </c>
      <c r="N17" s="78">
        <v>1</v>
      </c>
      <c r="O17" s="78">
        <v>1</v>
      </c>
      <c r="Q17" s="56" t="s">
        <v>155</v>
      </c>
      <c r="R17" s="78">
        <v>1</v>
      </c>
      <c r="S17" s="78">
        <v>1</v>
      </c>
      <c r="T17" s="78">
        <v>1</v>
      </c>
      <c r="V17" s="56" t="s">
        <v>155</v>
      </c>
      <c r="W17" s="57">
        <v>1</v>
      </c>
      <c r="X17" s="57">
        <v>1</v>
      </c>
      <c r="Y17" s="57">
        <v>1</v>
      </c>
    </row>
    <row r="18" spans="2:25" ht="25" customHeight="1">
      <c r="B18" s="7" t="s">
        <v>179</v>
      </c>
      <c r="C18" s="7"/>
      <c r="D18" s="7"/>
      <c r="E18" s="27" t="s">
        <v>351</v>
      </c>
      <c r="G18" s="7" t="s">
        <v>100</v>
      </c>
      <c r="J18" s="27" t="s">
        <v>167</v>
      </c>
      <c r="L18" s="7" t="s">
        <v>102</v>
      </c>
      <c r="O18" s="27" t="s">
        <v>103</v>
      </c>
      <c r="Q18" s="7" t="s">
        <v>104</v>
      </c>
      <c r="R18" s="7"/>
      <c r="S18" s="72"/>
      <c r="T18" s="27" t="s">
        <v>105</v>
      </c>
      <c r="V18" s="7" t="s">
        <v>106</v>
      </c>
      <c r="W18" s="7"/>
      <c r="X18" s="72"/>
      <c r="Y18" s="27" t="s">
        <v>107</v>
      </c>
    </row>
    <row r="19" spans="2:25" ht="30" customHeight="1"/>
  </sheetData>
  <mergeCells count="20">
    <mergeCell ref="V4:V5"/>
    <mergeCell ref="W4:Y4"/>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51918-4281-4F8B-ADE1-A7A9B937A0C9}">
  <dimension ref="B1:AD18"/>
  <sheetViews>
    <sheetView showGridLines="0" rightToLeft="1" topLeftCell="K1" zoomScale="54" zoomScaleNormal="40" workbookViewId="0">
      <selection activeCell="B3" sqref="B3:F3"/>
    </sheetView>
  </sheetViews>
  <sheetFormatPr defaultColWidth="8.81640625" defaultRowHeight="14"/>
  <cols>
    <col min="1" max="1" width="8.81640625" style="25"/>
    <col min="2" max="2" width="24.54296875" style="25" customWidth="1"/>
    <col min="3" max="5" width="8.81640625" style="25"/>
    <col min="6" max="6" width="24.54296875" style="25" customWidth="1"/>
    <col min="7" max="7" width="8.81640625" style="25"/>
    <col min="8" max="8" width="24.54296875" style="25" customWidth="1"/>
    <col min="9" max="11" width="8.81640625" style="25"/>
    <col min="12" max="12" width="24.54296875" style="25" customWidth="1"/>
    <col min="13" max="13" width="8.81640625" style="25"/>
    <col min="14" max="14" width="24.54296875" style="25" customWidth="1"/>
    <col min="15" max="17" width="8.81640625" style="25"/>
    <col min="18" max="18" width="24.54296875" style="25" customWidth="1"/>
    <col min="19" max="19" width="8.81640625" style="25"/>
    <col min="20" max="20" width="24.54296875" style="25" customWidth="1"/>
    <col min="21" max="21" width="14.1796875" style="25" customWidth="1"/>
    <col min="22" max="22" width="13.81640625" style="25" customWidth="1"/>
    <col min="23" max="23" width="13.7265625" style="25" customWidth="1"/>
    <col min="24" max="24" width="24.54296875" style="25" customWidth="1"/>
    <col min="25" max="25" width="8.81640625" style="25"/>
    <col min="26" max="26" width="24.54296875" style="25" customWidth="1"/>
    <col min="27" max="29" width="8.54296875" style="25" customWidth="1"/>
    <col min="30" max="30" width="24.54296875" style="25" customWidth="1"/>
    <col min="31" max="16384" width="8.81640625" style="25"/>
  </cols>
  <sheetData>
    <row r="1" spans="2:30" ht="50.15" customHeight="1">
      <c r="B1" s="7"/>
      <c r="C1" s="7"/>
      <c r="D1" s="7"/>
      <c r="E1" s="7"/>
      <c r="F1" s="7"/>
      <c r="K1" s="114"/>
    </row>
    <row r="2" spans="2:30" ht="25" customHeight="1">
      <c r="B2" s="189" t="s">
        <v>378</v>
      </c>
      <c r="C2" s="189"/>
      <c r="D2" s="189"/>
      <c r="E2" s="189"/>
      <c r="F2" s="189"/>
      <c r="H2" s="189" t="s">
        <v>379</v>
      </c>
      <c r="I2" s="189"/>
      <c r="J2" s="189"/>
      <c r="K2" s="189"/>
      <c r="L2" s="189"/>
      <c r="N2" s="189" t="s">
        <v>380</v>
      </c>
      <c r="O2" s="189"/>
      <c r="P2" s="189"/>
      <c r="Q2" s="189"/>
      <c r="R2" s="189"/>
      <c r="T2" s="174" t="s">
        <v>381</v>
      </c>
      <c r="U2" s="174"/>
      <c r="V2" s="174"/>
      <c r="W2" s="174"/>
      <c r="X2" s="174"/>
      <c r="Z2" s="174" t="s">
        <v>382</v>
      </c>
      <c r="AA2" s="174"/>
      <c r="AB2" s="174"/>
      <c r="AC2" s="174"/>
      <c r="AD2" s="174"/>
    </row>
    <row r="3" spans="2:30" ht="30" customHeight="1">
      <c r="B3" s="190" t="s">
        <v>383</v>
      </c>
      <c r="C3" s="190"/>
      <c r="D3" s="190"/>
      <c r="E3" s="190"/>
      <c r="F3" s="190"/>
      <c r="H3" s="190" t="s">
        <v>384</v>
      </c>
      <c r="I3" s="190"/>
      <c r="J3" s="190"/>
      <c r="K3" s="190"/>
      <c r="L3" s="190"/>
      <c r="N3" s="190" t="s">
        <v>385</v>
      </c>
      <c r="O3" s="190"/>
      <c r="P3" s="190"/>
      <c r="Q3" s="190"/>
      <c r="R3" s="190"/>
      <c r="T3" s="190" t="s">
        <v>386</v>
      </c>
      <c r="U3" s="190"/>
      <c r="V3" s="190"/>
      <c r="W3" s="190"/>
      <c r="X3" s="190"/>
      <c r="Z3" s="184" t="s">
        <v>387</v>
      </c>
      <c r="AA3" s="184"/>
      <c r="AB3" s="184"/>
      <c r="AC3" s="184"/>
      <c r="AD3" s="184"/>
    </row>
    <row r="4" spans="2:30" ht="30" customHeight="1">
      <c r="B4" s="178" t="s">
        <v>388</v>
      </c>
      <c r="C4" s="178" t="s">
        <v>81</v>
      </c>
      <c r="D4" s="178"/>
      <c r="E4" s="178"/>
      <c r="F4" s="204" t="s">
        <v>389</v>
      </c>
      <c r="H4" s="177" t="s">
        <v>388</v>
      </c>
      <c r="I4" s="177" t="s">
        <v>81</v>
      </c>
      <c r="J4" s="177"/>
      <c r="K4" s="177"/>
      <c r="L4" s="204" t="s">
        <v>389</v>
      </c>
      <c r="N4" s="177" t="s">
        <v>388</v>
      </c>
      <c r="O4" s="178" t="s">
        <v>83</v>
      </c>
      <c r="P4" s="178"/>
      <c r="Q4" s="178"/>
      <c r="R4" s="204" t="s">
        <v>389</v>
      </c>
      <c r="T4" s="177" t="s">
        <v>388</v>
      </c>
      <c r="U4" s="177" t="s">
        <v>81</v>
      </c>
      <c r="V4" s="177"/>
      <c r="W4" s="177"/>
      <c r="X4" s="204" t="s">
        <v>389</v>
      </c>
      <c r="Z4" s="177" t="s">
        <v>388</v>
      </c>
      <c r="AA4" s="177" t="s">
        <v>81</v>
      </c>
      <c r="AB4" s="177"/>
      <c r="AC4" s="177"/>
      <c r="AD4" s="204" t="s">
        <v>389</v>
      </c>
    </row>
    <row r="5" spans="2:30" ht="30" customHeight="1">
      <c r="B5" s="178"/>
      <c r="C5" s="51" t="s">
        <v>84</v>
      </c>
      <c r="D5" s="51" t="s">
        <v>85</v>
      </c>
      <c r="E5" s="51" t="s">
        <v>86</v>
      </c>
      <c r="F5" s="204"/>
      <c r="H5" s="177"/>
      <c r="I5" s="51" t="s">
        <v>84</v>
      </c>
      <c r="J5" s="51" t="s">
        <v>85</v>
      </c>
      <c r="K5" s="51" t="s">
        <v>86</v>
      </c>
      <c r="L5" s="204"/>
      <c r="N5" s="177"/>
      <c r="O5" s="51" t="s">
        <v>84</v>
      </c>
      <c r="P5" s="51" t="s">
        <v>85</v>
      </c>
      <c r="Q5" s="51" t="s">
        <v>86</v>
      </c>
      <c r="R5" s="204"/>
      <c r="T5" s="177"/>
      <c r="U5" s="51" t="s">
        <v>84</v>
      </c>
      <c r="V5" s="51" t="s">
        <v>85</v>
      </c>
      <c r="W5" s="51" t="s">
        <v>86</v>
      </c>
      <c r="X5" s="204"/>
      <c r="Z5" s="177"/>
      <c r="AA5" s="51" t="s">
        <v>84</v>
      </c>
      <c r="AB5" s="51" t="s">
        <v>85</v>
      </c>
      <c r="AC5" s="51" t="s">
        <v>86</v>
      </c>
      <c r="AD5" s="204"/>
    </row>
    <row r="6" spans="2:30" ht="25" customHeight="1">
      <c r="B6" s="23" t="s">
        <v>390</v>
      </c>
      <c r="C6" s="112">
        <v>5.1890336475626407E-3</v>
      </c>
      <c r="D6" s="112">
        <v>0.66514866006637985</v>
      </c>
      <c r="E6" s="110">
        <v>0.47916348610183057</v>
      </c>
      <c r="F6" s="26" t="s">
        <v>391</v>
      </c>
      <c r="H6" s="23" t="s">
        <v>392</v>
      </c>
      <c r="I6" s="53">
        <v>5.1890336475626407E-3</v>
      </c>
      <c r="J6" s="53">
        <v>0.66514866006637985</v>
      </c>
      <c r="K6" s="54">
        <v>0.47916348610183057</v>
      </c>
      <c r="L6" s="26" t="s">
        <v>391</v>
      </c>
      <c r="N6" s="23" t="s">
        <v>390</v>
      </c>
      <c r="O6" s="53">
        <v>2.0750580472474215E-3</v>
      </c>
      <c r="P6" s="53">
        <v>0.68267511286887583</v>
      </c>
      <c r="Q6" s="54">
        <v>0.47768901459813734</v>
      </c>
      <c r="R6" s="26" t="s">
        <v>391</v>
      </c>
      <c r="T6" s="23" t="s">
        <v>390</v>
      </c>
      <c r="U6" s="53">
        <v>2.9467036589323212E-3</v>
      </c>
      <c r="V6" s="53">
        <v>0.63759161336538073</v>
      </c>
      <c r="W6" s="54">
        <v>0.46669752627381345</v>
      </c>
      <c r="X6" s="26" t="s">
        <v>391</v>
      </c>
      <c r="Z6" s="61" t="s">
        <v>393</v>
      </c>
      <c r="AA6" s="73">
        <v>2.2084493251234117E-2</v>
      </c>
      <c r="AB6" s="73">
        <v>1.0490707055306527E-2</v>
      </c>
      <c r="AC6" s="74">
        <v>1.4958057869038493E-2</v>
      </c>
      <c r="AD6" s="26" t="s">
        <v>391</v>
      </c>
    </row>
    <row r="7" spans="2:30" ht="25" customHeight="1">
      <c r="B7" s="61" t="s">
        <v>394</v>
      </c>
      <c r="C7" s="112">
        <v>0.60537813401353591</v>
      </c>
      <c r="D7" s="112">
        <v>0.20976498595622262</v>
      </c>
      <c r="E7" s="110">
        <v>0.32125389712396279</v>
      </c>
      <c r="F7" s="6" t="s">
        <v>395</v>
      </c>
      <c r="H7" s="61" t="s">
        <v>394</v>
      </c>
      <c r="I7" s="53">
        <v>0.60537813401353591</v>
      </c>
      <c r="J7" s="53">
        <v>0.20976498595622262</v>
      </c>
      <c r="K7" s="54">
        <v>0.32125389712396279</v>
      </c>
      <c r="L7" s="6" t="s">
        <v>395</v>
      </c>
      <c r="N7" s="61" t="s">
        <v>394</v>
      </c>
      <c r="O7" s="53">
        <v>0.61222020469347305</v>
      </c>
      <c r="P7" s="53">
        <v>0.19460425146797347</v>
      </c>
      <c r="Q7" s="54">
        <v>0.3203836489582676</v>
      </c>
      <c r="R7" s="6" t="s">
        <v>395</v>
      </c>
      <c r="T7" s="61" t="s">
        <v>394</v>
      </c>
      <c r="U7" s="53">
        <v>0.61708336803081465</v>
      </c>
      <c r="V7" s="53">
        <v>0.20282620383475106</v>
      </c>
      <c r="W7" s="54">
        <v>0.31437535330974453</v>
      </c>
      <c r="X7" s="6" t="s">
        <v>395</v>
      </c>
      <c r="Z7" s="61" t="s">
        <v>394</v>
      </c>
      <c r="AA7" s="73">
        <v>0.66724577927686013</v>
      </c>
      <c r="AB7" s="73">
        <v>0.23594317854637245</v>
      </c>
      <c r="AC7" s="74">
        <v>0.40213392864101</v>
      </c>
      <c r="AD7" s="6" t="s">
        <v>395</v>
      </c>
    </row>
    <row r="8" spans="2:30" ht="25" customHeight="1">
      <c r="B8" s="23" t="s">
        <v>396</v>
      </c>
      <c r="C8" s="112">
        <v>7.8277910159494951E-2</v>
      </c>
      <c r="D8" s="112">
        <v>1.8263091769973809E-2</v>
      </c>
      <c r="E8" s="110">
        <v>3.5176045217132856E-2</v>
      </c>
      <c r="F8" s="26" t="s">
        <v>397</v>
      </c>
      <c r="H8" s="23" t="s">
        <v>396</v>
      </c>
      <c r="I8" s="53">
        <v>7.8277910159494951E-2</v>
      </c>
      <c r="J8" s="53">
        <v>1.8263091769973809E-2</v>
      </c>
      <c r="K8" s="54">
        <v>3.5176045217132856E-2</v>
      </c>
      <c r="L8" s="26" t="s">
        <v>397</v>
      </c>
      <c r="N8" s="23" t="s">
        <v>398</v>
      </c>
      <c r="O8" s="53">
        <v>7.7334906452509761E-2</v>
      </c>
      <c r="P8" s="53">
        <v>1.4242245455483145E-2</v>
      </c>
      <c r="Q8" s="54">
        <v>3.324476876660884E-2</v>
      </c>
      <c r="R8" s="26" t="s">
        <v>397</v>
      </c>
      <c r="T8" s="23" t="s">
        <v>396</v>
      </c>
      <c r="U8" s="53">
        <v>7.0070326181065359E-2</v>
      </c>
      <c r="V8" s="53">
        <v>1.2297210017812501E-2</v>
      </c>
      <c r="W8" s="54">
        <v>2.7854073066973208E-2</v>
      </c>
      <c r="X8" s="26" t="s">
        <v>397</v>
      </c>
      <c r="Z8" s="23" t="s">
        <v>396</v>
      </c>
      <c r="AA8" s="73">
        <v>1.705184315497045E-2</v>
      </c>
      <c r="AB8" s="73">
        <v>2.5382145593648327E-2</v>
      </c>
      <c r="AC8" s="74">
        <v>2.2172289663138507E-2</v>
      </c>
      <c r="AD8" s="26" t="s">
        <v>397</v>
      </c>
    </row>
    <row r="9" spans="2:30" ht="25" customHeight="1">
      <c r="B9" s="61" t="s">
        <v>399</v>
      </c>
      <c r="C9" s="112">
        <v>7.1927930371892518E-2</v>
      </c>
      <c r="D9" s="112">
        <v>1.2540696377442468E-2</v>
      </c>
      <c r="E9" s="110">
        <v>2.9276788410323634E-2</v>
      </c>
      <c r="F9" s="6" t="s">
        <v>400</v>
      </c>
      <c r="H9" s="61" t="s">
        <v>399</v>
      </c>
      <c r="I9" s="53">
        <v>7.1927930371892518E-2</v>
      </c>
      <c r="J9" s="53">
        <v>1.2540696377442468E-2</v>
      </c>
      <c r="K9" s="54">
        <v>2.9276788410323634E-2</v>
      </c>
      <c r="L9" s="6" t="s">
        <v>400</v>
      </c>
      <c r="N9" s="61" t="s">
        <v>399</v>
      </c>
      <c r="O9" s="53">
        <v>9.2384570369525215E-2</v>
      </c>
      <c r="P9" s="53">
        <v>6.8509143986993501E-3</v>
      </c>
      <c r="Q9" s="54">
        <v>3.2612314627926998E-2</v>
      </c>
      <c r="R9" s="6" t="s">
        <v>400</v>
      </c>
      <c r="T9" s="61" t="s">
        <v>399</v>
      </c>
      <c r="U9" s="53">
        <v>9.538062127661133E-2</v>
      </c>
      <c r="V9" s="53">
        <v>1.0315448429930226E-2</v>
      </c>
      <c r="W9" s="54">
        <v>3.3221383441113944E-2</v>
      </c>
      <c r="X9" s="6" t="s">
        <v>400</v>
      </c>
      <c r="Z9" s="61" t="s">
        <v>399</v>
      </c>
      <c r="AA9" s="73">
        <v>1.7059731112846848E-2</v>
      </c>
      <c r="AB9" s="73">
        <v>1.2813120654209807E-2</v>
      </c>
      <c r="AC9" s="74">
        <v>1.4449436726232822E-2</v>
      </c>
      <c r="AD9" s="6" t="s">
        <v>400</v>
      </c>
    </row>
    <row r="10" spans="2:30" ht="25" customHeight="1">
      <c r="B10" s="23" t="s">
        <v>401</v>
      </c>
      <c r="C10" s="112">
        <v>5.6048139889974175E-2</v>
      </c>
      <c r="D10" s="112">
        <v>3.7298196525510779E-2</v>
      </c>
      <c r="E10" s="110">
        <v>4.258217351269114E-2</v>
      </c>
      <c r="F10" s="26" t="s">
        <v>402</v>
      </c>
      <c r="H10" s="23" t="s">
        <v>403</v>
      </c>
      <c r="I10" s="53">
        <v>5.6048139889974175E-2</v>
      </c>
      <c r="J10" s="53">
        <v>3.7298196525510779E-2</v>
      </c>
      <c r="K10" s="54">
        <v>4.258217351269114E-2</v>
      </c>
      <c r="L10" s="26" t="s">
        <v>404</v>
      </c>
      <c r="N10" s="23" t="s">
        <v>403</v>
      </c>
      <c r="O10" s="53">
        <v>6.7080467305827923E-2</v>
      </c>
      <c r="P10" s="53">
        <v>4.3914648276822663E-2</v>
      </c>
      <c r="Q10" s="54">
        <v>5.0891830870862471E-2</v>
      </c>
      <c r="R10" s="26" t="s">
        <v>402</v>
      </c>
      <c r="T10" s="23" t="s">
        <v>401</v>
      </c>
      <c r="U10" s="53">
        <v>5.0267963916014867E-2</v>
      </c>
      <c r="V10" s="53">
        <v>2.5828850077647212E-2</v>
      </c>
      <c r="W10" s="54">
        <v>3.2409695499796255E-2</v>
      </c>
      <c r="X10" s="26" t="s">
        <v>402</v>
      </c>
      <c r="Z10" s="23" t="s">
        <v>401</v>
      </c>
      <c r="AA10" s="73">
        <v>5.7550144822507199E-2</v>
      </c>
      <c r="AB10" s="73">
        <v>1.2636242508983082E-2</v>
      </c>
      <c r="AC10" s="74">
        <v>2.9942595641377294E-2</v>
      </c>
      <c r="AD10" s="26" t="s">
        <v>402</v>
      </c>
    </row>
    <row r="11" spans="2:30" ht="25" customHeight="1">
      <c r="B11" s="23" t="s">
        <v>405</v>
      </c>
      <c r="C11" s="112">
        <v>2.1559156765198245E-2</v>
      </c>
      <c r="D11" s="112">
        <v>6.665641125208871E-3</v>
      </c>
      <c r="E11" s="110">
        <v>1.0862826811063705E-2</v>
      </c>
      <c r="F11" s="6" t="s">
        <v>406</v>
      </c>
      <c r="H11" s="23" t="s">
        <v>407</v>
      </c>
      <c r="I11" s="53">
        <v>2.1559156765198245E-2</v>
      </c>
      <c r="J11" s="53">
        <v>6.665641125208871E-3</v>
      </c>
      <c r="K11" s="54">
        <v>1.0862826811063705E-2</v>
      </c>
      <c r="L11" s="6" t="s">
        <v>406</v>
      </c>
      <c r="N11" s="23" t="s">
        <v>407</v>
      </c>
      <c r="O11" s="53">
        <v>3.6002141974327544E-2</v>
      </c>
      <c r="P11" s="53">
        <v>2.1378672351940972E-3</v>
      </c>
      <c r="Q11" s="54">
        <v>1.2337257464987355E-2</v>
      </c>
      <c r="R11" s="6" t="s">
        <v>406</v>
      </c>
      <c r="T11" s="23" t="s">
        <v>405</v>
      </c>
      <c r="U11" s="53">
        <v>5.2119429810081448E-2</v>
      </c>
      <c r="V11" s="53">
        <v>3.6069070663932628E-3</v>
      </c>
      <c r="W11" s="54">
        <v>1.6670122669309253E-2</v>
      </c>
      <c r="X11" s="6" t="s">
        <v>406</v>
      </c>
      <c r="Z11" s="61" t="s">
        <v>408</v>
      </c>
      <c r="AA11" s="73">
        <v>5.0908896080268155E-2</v>
      </c>
      <c r="AB11" s="73">
        <v>2.4134976848560266E-2</v>
      </c>
      <c r="AC11" s="74">
        <v>3.4451579884467357E-2</v>
      </c>
      <c r="AD11" s="6" t="s">
        <v>406</v>
      </c>
    </row>
    <row r="12" spans="2:30" ht="26.25" customHeight="1">
      <c r="B12" s="23" t="s">
        <v>409</v>
      </c>
      <c r="C12" s="112">
        <v>1.1241139206613059E-2</v>
      </c>
      <c r="D12" s="112">
        <v>1.0704554430953951E-2</v>
      </c>
      <c r="E12" s="110">
        <v>1.0855770973379772E-2</v>
      </c>
      <c r="F12" s="6" t="s">
        <v>410</v>
      </c>
      <c r="H12" s="23" t="s">
        <v>411</v>
      </c>
      <c r="I12" s="53">
        <v>1.1241139206613059E-2</v>
      </c>
      <c r="J12" s="53">
        <v>1.0704554430953951E-2</v>
      </c>
      <c r="K12" s="54">
        <v>1.0855770973379772E-2</v>
      </c>
      <c r="L12" s="6" t="s">
        <v>410</v>
      </c>
      <c r="N12" s="23" t="s">
        <v>411</v>
      </c>
      <c r="O12" s="53">
        <v>1.4050392954918145E-2</v>
      </c>
      <c r="P12" s="53">
        <v>1.4144253981486341E-2</v>
      </c>
      <c r="Q12" s="54">
        <v>1.4115984507396328E-2</v>
      </c>
      <c r="R12" s="6" t="s">
        <v>410</v>
      </c>
      <c r="T12" s="23" t="s">
        <v>409</v>
      </c>
      <c r="U12" s="53">
        <v>9.7278849122786268E-3</v>
      </c>
      <c r="V12" s="53">
        <v>1.8887493849458831E-2</v>
      </c>
      <c r="W12" s="54">
        <v>1.642103901228107E-2</v>
      </c>
      <c r="X12" s="6" t="s">
        <v>410</v>
      </c>
      <c r="Z12" s="61" t="s">
        <v>412</v>
      </c>
      <c r="AA12" s="73">
        <v>3.7142413658773354E-2</v>
      </c>
      <c r="AB12" s="73">
        <v>2.2978736093040384E-2</v>
      </c>
      <c r="AC12" s="74">
        <v>2.843632479007363E-2</v>
      </c>
      <c r="AD12" s="6" t="s">
        <v>410</v>
      </c>
    </row>
    <row r="13" spans="2:30" ht="25" customHeight="1">
      <c r="B13" s="61" t="s">
        <v>413</v>
      </c>
      <c r="C13" s="112">
        <v>2.1762958981240043E-2</v>
      </c>
      <c r="D13" s="112">
        <v>1.4818602305069704E-2</v>
      </c>
      <c r="E13" s="110">
        <v>1.6775611995947057E-2</v>
      </c>
      <c r="F13" s="6" t="s">
        <v>414</v>
      </c>
      <c r="H13" s="61" t="s">
        <v>413</v>
      </c>
      <c r="I13" s="53">
        <v>2.1762958981240043E-2</v>
      </c>
      <c r="J13" s="53">
        <v>1.4818602305069704E-2</v>
      </c>
      <c r="K13" s="54">
        <v>1.6775611995947057E-2</v>
      </c>
      <c r="L13" s="6" t="s">
        <v>414</v>
      </c>
      <c r="N13" s="61" t="s">
        <v>413</v>
      </c>
      <c r="O13" s="53">
        <v>1.1032703023080733E-2</v>
      </c>
      <c r="P13" s="53">
        <v>9.7233273156437441E-3</v>
      </c>
      <c r="Q13" s="54">
        <v>1.0117690812291854E-2</v>
      </c>
      <c r="R13" s="6" t="s">
        <v>414</v>
      </c>
      <c r="T13" s="61" t="s">
        <v>413</v>
      </c>
      <c r="U13" s="53">
        <v>1.5195257875508628E-2</v>
      </c>
      <c r="V13" s="53">
        <v>2.1071750002300708E-2</v>
      </c>
      <c r="W13" s="54">
        <v>1.9489356853076074E-2</v>
      </c>
      <c r="X13" s="6" t="s">
        <v>414</v>
      </c>
      <c r="Z13" s="61" t="s">
        <v>413</v>
      </c>
      <c r="AA13" s="73">
        <v>5.0431574558895562E-2</v>
      </c>
      <c r="AB13" s="73">
        <v>3.5583576779561325E-3</v>
      </c>
      <c r="AC13" s="74">
        <v>2.1619679496091185E-2</v>
      </c>
      <c r="AD13" s="6" t="s">
        <v>414</v>
      </c>
    </row>
    <row r="14" spans="2:30" ht="25" customHeight="1">
      <c r="B14" s="23" t="s">
        <v>415</v>
      </c>
      <c r="C14" s="112">
        <v>1.8796374594751097E-2</v>
      </c>
      <c r="D14" s="112">
        <v>7.2397318245478954E-3</v>
      </c>
      <c r="E14" s="110">
        <v>1.0496543499112951E-2</v>
      </c>
      <c r="F14" s="26" t="s">
        <v>416</v>
      </c>
      <c r="H14" s="23" t="s">
        <v>417</v>
      </c>
      <c r="I14" s="53">
        <v>1.8796374594751097E-2</v>
      </c>
      <c r="J14" s="53">
        <v>7.2397318245478954E-3</v>
      </c>
      <c r="K14" s="54">
        <v>1.0496543499112951E-2</v>
      </c>
      <c r="L14" s="26" t="s">
        <v>416</v>
      </c>
      <c r="N14" s="23" t="s">
        <v>418</v>
      </c>
      <c r="O14" s="53">
        <v>2.5487607927644915E-2</v>
      </c>
      <c r="P14" s="53">
        <v>1.4975723491056062E-2</v>
      </c>
      <c r="Q14" s="54">
        <v>1.8141738775458046E-2</v>
      </c>
      <c r="R14" s="26" t="s">
        <v>416</v>
      </c>
      <c r="T14" s="23" t="s">
        <v>415</v>
      </c>
      <c r="U14" s="53">
        <v>1.9592601443434665E-2</v>
      </c>
      <c r="V14" s="53">
        <v>2.1142027441943829E-2</v>
      </c>
      <c r="W14" s="54">
        <v>2.0724805563248294E-2</v>
      </c>
      <c r="X14" s="26" t="s">
        <v>416</v>
      </c>
      <c r="Z14" s="61" t="s">
        <v>419</v>
      </c>
      <c r="AA14" s="73">
        <v>2.1747360710340606E-3</v>
      </c>
      <c r="AB14" s="73">
        <v>0.64116467507481956</v>
      </c>
      <c r="AC14" s="74">
        <v>0.3949472465545486</v>
      </c>
      <c r="AD14" s="26" t="s">
        <v>416</v>
      </c>
    </row>
    <row r="15" spans="2:30" ht="25" customHeight="1">
      <c r="B15" s="23" t="s">
        <v>209</v>
      </c>
      <c r="C15" s="112">
        <v>7.4662144046658788E-2</v>
      </c>
      <c r="D15" s="112">
        <v>8.3333545759737403E-3</v>
      </c>
      <c r="E15" s="110">
        <v>2.702566688529472E-2</v>
      </c>
      <c r="F15" s="79" t="s">
        <v>210</v>
      </c>
      <c r="H15" s="23" t="s">
        <v>420</v>
      </c>
      <c r="I15" s="53">
        <v>7.4662144046658788E-2</v>
      </c>
      <c r="J15" s="53">
        <v>8.3333545759737403E-3</v>
      </c>
      <c r="K15" s="54">
        <v>2.702566688529472E-2</v>
      </c>
      <c r="L15" s="79" t="s">
        <v>210</v>
      </c>
      <c r="N15" s="23" t="s">
        <v>209</v>
      </c>
      <c r="O15" s="53">
        <v>3.5233882532861978E-2</v>
      </c>
      <c r="P15" s="53">
        <v>6.113397679439447E-3</v>
      </c>
      <c r="Q15" s="54">
        <v>1.4884032544317329E-2</v>
      </c>
      <c r="R15" s="79" t="s">
        <v>210</v>
      </c>
      <c r="T15" s="23" t="s">
        <v>209</v>
      </c>
      <c r="U15" s="53">
        <v>2.9751484394949328E-2</v>
      </c>
      <c r="V15" s="53">
        <v>7.7489615124756179E-3</v>
      </c>
      <c r="W15" s="54">
        <v>1.3673693601556972E-2</v>
      </c>
      <c r="X15" s="79" t="s">
        <v>210</v>
      </c>
      <c r="Z15" s="61" t="s">
        <v>421</v>
      </c>
      <c r="AA15" s="73">
        <v>6.8041355085176211E-2</v>
      </c>
      <c r="AB15" s="73">
        <v>8.8688079241030816E-3</v>
      </c>
      <c r="AC15" s="74">
        <v>3.1669342817826289E-2</v>
      </c>
      <c r="AD15" s="79" t="s">
        <v>210</v>
      </c>
    </row>
    <row r="16" spans="2:30" ht="25" customHeight="1">
      <c r="B16" s="61" t="s">
        <v>153</v>
      </c>
      <c r="C16" s="112">
        <v>3.5157078323078746E-2</v>
      </c>
      <c r="D16" s="112">
        <v>9.2224850427162115E-3</v>
      </c>
      <c r="E16" s="110">
        <v>1.6531189469261014E-2</v>
      </c>
      <c r="F16" s="6" t="s">
        <v>154</v>
      </c>
      <c r="H16" s="61" t="s">
        <v>153</v>
      </c>
      <c r="I16" s="53">
        <v>3.5157078323078746E-2</v>
      </c>
      <c r="J16" s="53">
        <v>9.2224850427162115E-3</v>
      </c>
      <c r="K16" s="54">
        <v>1.6531189469261014E-2</v>
      </c>
      <c r="L16" s="6" t="s">
        <v>154</v>
      </c>
      <c r="N16" s="61" t="s">
        <v>153</v>
      </c>
      <c r="O16" s="53">
        <v>2.7098064718588395E-2</v>
      </c>
      <c r="P16" s="53">
        <v>1.0618257829301602E-2</v>
      </c>
      <c r="Q16" s="54">
        <v>1.5581718073771254E-2</v>
      </c>
      <c r="R16" s="6" t="s">
        <v>154</v>
      </c>
      <c r="T16" s="61" t="s">
        <v>153</v>
      </c>
      <c r="U16" s="53">
        <v>3.786435850019252E-2</v>
      </c>
      <c r="V16" s="53">
        <v>3.8683534401863083E-2</v>
      </c>
      <c r="W16" s="54">
        <v>3.8462950708935642E-2</v>
      </c>
      <c r="X16" s="6" t="s">
        <v>154</v>
      </c>
      <c r="Z16" s="61" t="s">
        <v>153</v>
      </c>
      <c r="AA16" s="73">
        <v>1.0309032927434174E-2</v>
      </c>
      <c r="AB16" s="73">
        <v>2.0290520230004296E-3</v>
      </c>
      <c r="AC16" s="74">
        <v>5.2195179161958864E-3</v>
      </c>
      <c r="AD16" s="6" t="s">
        <v>154</v>
      </c>
    </row>
    <row r="17" spans="2:30" ht="25" customHeight="1" thickBot="1">
      <c r="B17" s="56" t="s">
        <v>155</v>
      </c>
      <c r="C17" s="92">
        <v>1</v>
      </c>
      <c r="D17" s="92">
        <v>1</v>
      </c>
      <c r="E17" s="92">
        <v>1</v>
      </c>
      <c r="F17" s="62" t="s">
        <v>156</v>
      </c>
      <c r="H17" s="56" t="s">
        <v>155</v>
      </c>
      <c r="I17" s="92">
        <v>1</v>
      </c>
      <c r="J17" s="92">
        <v>1</v>
      </c>
      <c r="K17" s="92">
        <v>1</v>
      </c>
      <c r="L17" s="62" t="s">
        <v>156</v>
      </c>
      <c r="N17" s="56" t="s">
        <v>155</v>
      </c>
      <c r="O17" s="57">
        <v>1</v>
      </c>
      <c r="P17" s="57">
        <v>1</v>
      </c>
      <c r="Q17" s="57">
        <v>1</v>
      </c>
      <c r="R17" s="62" t="s">
        <v>156</v>
      </c>
      <c r="T17" s="56" t="s">
        <v>155</v>
      </c>
      <c r="U17" s="57">
        <v>1</v>
      </c>
      <c r="V17" s="57">
        <v>1</v>
      </c>
      <c r="W17" s="57">
        <v>1</v>
      </c>
      <c r="X17" s="56" t="s">
        <v>156</v>
      </c>
      <c r="Z17" s="56" t="s">
        <v>155</v>
      </c>
      <c r="AA17" s="57">
        <v>1</v>
      </c>
      <c r="AB17" s="57">
        <v>1</v>
      </c>
      <c r="AC17" s="57">
        <v>1</v>
      </c>
      <c r="AD17" s="97" t="s">
        <v>156</v>
      </c>
    </row>
    <row r="18" spans="2:30" ht="25" customHeight="1">
      <c r="B18" s="7" t="s">
        <v>179</v>
      </c>
      <c r="C18" s="7"/>
      <c r="D18" s="7"/>
      <c r="E18" s="7"/>
      <c r="F18" s="27" t="s">
        <v>329</v>
      </c>
      <c r="H18" s="7" t="s">
        <v>100</v>
      </c>
      <c r="K18" s="114"/>
      <c r="L18" s="27" t="s">
        <v>167</v>
      </c>
      <c r="N18" s="7" t="s">
        <v>102</v>
      </c>
      <c r="R18" s="27" t="s">
        <v>103</v>
      </c>
      <c r="T18" s="7" t="s">
        <v>104</v>
      </c>
      <c r="U18" s="7"/>
      <c r="V18" s="72"/>
      <c r="W18" s="7"/>
      <c r="X18" s="27" t="s">
        <v>105</v>
      </c>
      <c r="Z18" s="7" t="s">
        <v>106</v>
      </c>
      <c r="AA18" s="7"/>
      <c r="AB18" s="72"/>
      <c r="AC18" s="7"/>
      <c r="AD18" s="27" t="s">
        <v>107</v>
      </c>
    </row>
  </sheetData>
  <mergeCells count="25">
    <mergeCell ref="X4:X5"/>
    <mergeCell ref="Z4:Z5"/>
    <mergeCell ref="AA4:AC4"/>
    <mergeCell ref="AD4:AD5"/>
    <mergeCell ref="L4:L5"/>
    <mergeCell ref="N4:N5"/>
    <mergeCell ref="O4:Q4"/>
    <mergeCell ref="R4:R5"/>
    <mergeCell ref="T4:T5"/>
    <mergeCell ref="U4:W4"/>
    <mergeCell ref="B3:F3"/>
    <mergeCell ref="H3:L3"/>
    <mergeCell ref="N3:R3"/>
    <mergeCell ref="T3:X3"/>
    <mergeCell ref="Z3:AD3"/>
    <mergeCell ref="B4:B5"/>
    <mergeCell ref="C4:E4"/>
    <mergeCell ref="F4:F5"/>
    <mergeCell ref="H4:H5"/>
    <mergeCell ref="I4:K4"/>
    <mergeCell ref="B2:F2"/>
    <mergeCell ref="H2:L2"/>
    <mergeCell ref="N2:R2"/>
    <mergeCell ref="T2:X2"/>
    <mergeCell ref="Z2:AD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6"/>
  <sheetViews>
    <sheetView showGridLines="0" rightToLeft="1" topLeftCell="A21" zoomScaleNormal="100" workbookViewId="0"/>
  </sheetViews>
  <sheetFormatPr defaultColWidth="8.81640625" defaultRowHeight="25" customHeight="1"/>
  <cols>
    <col min="1" max="1" width="15.7265625" style="5" customWidth="1"/>
    <col min="2" max="2" width="6.1796875" style="9" customWidth="1"/>
    <col min="3" max="3" width="22.453125" style="8" customWidth="1"/>
    <col min="4" max="4" width="37.453125" style="8" customWidth="1"/>
    <col min="5" max="5" width="37.453125" style="9" customWidth="1"/>
    <col min="6" max="6" width="22.453125" style="9" customWidth="1"/>
    <col min="7" max="7" width="6.1796875" style="9" customWidth="1"/>
    <col min="8" max="16384" width="8.81640625" style="5"/>
  </cols>
  <sheetData>
    <row r="1" spans="1:7" ht="50.15" customHeight="1">
      <c r="A1" s="3"/>
      <c r="B1" s="98"/>
      <c r="C1" s="4"/>
      <c r="D1" s="3"/>
      <c r="E1" s="7"/>
      <c r="F1" s="99"/>
      <c r="G1" s="99"/>
    </row>
    <row r="2" spans="1:7" ht="25" customHeight="1">
      <c r="A2" s="3"/>
      <c r="B2" s="11">
        <v>1</v>
      </c>
      <c r="C2" s="12" t="s">
        <v>5</v>
      </c>
      <c r="D2" s="13"/>
      <c r="E2" s="100"/>
      <c r="F2" s="81" t="s">
        <v>6</v>
      </c>
      <c r="G2" s="101">
        <v>1</v>
      </c>
    </row>
    <row r="3" spans="1:7" ht="25" customHeight="1">
      <c r="A3" s="3"/>
      <c r="B3" s="14">
        <v>1.1000000000000001</v>
      </c>
      <c r="C3" s="15" t="s">
        <v>7</v>
      </c>
      <c r="D3" s="37" t="s">
        <v>8</v>
      </c>
      <c r="E3" s="39" t="s">
        <v>9</v>
      </c>
      <c r="F3" s="16" t="s">
        <v>10</v>
      </c>
      <c r="G3" s="14">
        <v>1.1000000000000001</v>
      </c>
    </row>
    <row r="4" spans="1:7" ht="25" customHeight="1">
      <c r="A4" s="3"/>
      <c r="B4" s="14">
        <v>1.2</v>
      </c>
      <c r="C4" s="17" t="s">
        <v>11</v>
      </c>
      <c r="D4" s="37" t="s">
        <v>12</v>
      </c>
      <c r="E4" s="40" t="s">
        <v>13</v>
      </c>
      <c r="F4" s="18" t="s">
        <v>14</v>
      </c>
      <c r="G4" s="14">
        <v>1.2</v>
      </c>
    </row>
    <row r="5" spans="1:7" ht="25" customHeight="1">
      <c r="A5" s="3"/>
      <c r="B5" s="14">
        <v>1.3</v>
      </c>
      <c r="C5" s="17" t="s">
        <v>15</v>
      </c>
      <c r="D5" s="169">
        <v>97146080000</v>
      </c>
      <c r="E5" s="169"/>
      <c r="F5" s="18" t="s">
        <v>16</v>
      </c>
      <c r="G5" s="14">
        <v>1.3</v>
      </c>
    </row>
    <row r="6" spans="1:7" ht="25" customHeight="1">
      <c r="A6" s="3"/>
      <c r="B6" s="14">
        <v>1.4</v>
      </c>
      <c r="C6" s="17" t="s">
        <v>17</v>
      </c>
      <c r="D6" s="170" t="s">
        <v>18</v>
      </c>
      <c r="E6" s="171"/>
      <c r="F6" s="18" t="s">
        <v>19</v>
      </c>
      <c r="G6" s="14">
        <v>1.4</v>
      </c>
    </row>
    <row r="7" spans="1:7" ht="25" customHeight="1">
      <c r="A7" s="3"/>
      <c r="B7" s="11">
        <v>2</v>
      </c>
      <c r="C7" s="13" t="s">
        <v>20</v>
      </c>
      <c r="D7" s="13"/>
      <c r="E7" s="172" t="s">
        <v>21</v>
      </c>
      <c r="F7" s="172"/>
      <c r="G7" s="20">
        <v>2</v>
      </c>
    </row>
    <row r="8" spans="1:7" ht="25" customHeight="1">
      <c r="A8" s="3"/>
      <c r="B8" s="14">
        <v>2.1</v>
      </c>
      <c r="C8" s="19" t="s">
        <v>22</v>
      </c>
      <c r="D8" s="29" t="s">
        <v>23</v>
      </c>
      <c r="E8" s="102" t="s">
        <v>24</v>
      </c>
      <c r="F8" s="18" t="s">
        <v>25</v>
      </c>
      <c r="G8" s="14">
        <v>2.1</v>
      </c>
    </row>
    <row r="9" spans="1:7" ht="25" customHeight="1">
      <c r="A9" s="3"/>
      <c r="B9" s="14">
        <v>2.2000000000000002</v>
      </c>
      <c r="C9" s="19" t="s">
        <v>26</v>
      </c>
      <c r="D9" s="103" t="s">
        <v>27</v>
      </c>
      <c r="E9" s="45" t="s">
        <v>28</v>
      </c>
      <c r="F9" s="18" t="s">
        <v>29</v>
      </c>
      <c r="G9" s="14">
        <v>2.2000000000000002</v>
      </c>
    </row>
    <row r="10" spans="1:7" ht="25" customHeight="1">
      <c r="A10" s="3"/>
      <c r="B10" s="14">
        <v>2.2999999999999998</v>
      </c>
      <c r="C10" s="19" t="s">
        <v>30</v>
      </c>
      <c r="D10" s="104" t="s">
        <v>31</v>
      </c>
      <c r="E10" s="105" t="s">
        <v>32</v>
      </c>
      <c r="F10" s="18" t="s">
        <v>33</v>
      </c>
      <c r="G10" s="14">
        <v>2.2999999999999998</v>
      </c>
    </row>
    <row r="11" spans="1:7" ht="25" customHeight="1">
      <c r="A11" s="3"/>
      <c r="B11" s="14">
        <v>2.4</v>
      </c>
      <c r="C11" s="19" t="s">
        <v>34</v>
      </c>
      <c r="D11" s="173" t="s">
        <v>35</v>
      </c>
      <c r="E11" s="173"/>
      <c r="F11" s="18" t="s">
        <v>36</v>
      </c>
      <c r="G11" s="14">
        <v>2.4</v>
      </c>
    </row>
    <row r="12" spans="1:7" ht="25" customHeight="1">
      <c r="A12" s="3"/>
      <c r="B12" s="11">
        <v>3</v>
      </c>
      <c r="C12" s="12" t="s">
        <v>37</v>
      </c>
      <c r="D12" s="13"/>
      <c r="E12" s="172" t="s">
        <v>38</v>
      </c>
      <c r="F12" s="172"/>
      <c r="G12" s="20">
        <v>3</v>
      </c>
    </row>
    <row r="13" spans="1:7" ht="25" customHeight="1">
      <c r="A13" s="3"/>
      <c r="B13" s="14">
        <v>3.1</v>
      </c>
      <c r="C13" s="19" t="s">
        <v>39</v>
      </c>
      <c r="D13" s="38" t="s">
        <v>40</v>
      </c>
      <c r="E13" s="102" t="s">
        <v>41</v>
      </c>
      <c r="F13" s="18" t="s">
        <v>42</v>
      </c>
      <c r="G13" s="14">
        <v>3.1</v>
      </c>
    </row>
    <row r="14" spans="1:7" ht="25" customHeight="1">
      <c r="A14" s="3"/>
      <c r="B14" s="14">
        <v>3.2</v>
      </c>
      <c r="C14" s="19" t="s">
        <v>43</v>
      </c>
      <c r="D14" s="38" t="s">
        <v>40</v>
      </c>
      <c r="E14" s="102" t="s">
        <v>44</v>
      </c>
      <c r="F14" s="18" t="s">
        <v>45</v>
      </c>
      <c r="G14" s="14">
        <v>3.2</v>
      </c>
    </row>
    <row r="15" spans="1:7" ht="25" customHeight="1">
      <c r="A15" s="3"/>
      <c r="B15" s="14">
        <v>3.2</v>
      </c>
      <c r="C15" s="19" t="s">
        <v>46</v>
      </c>
      <c r="D15" s="38" t="s">
        <v>40</v>
      </c>
      <c r="E15" s="102" t="s">
        <v>44</v>
      </c>
      <c r="F15" s="18" t="s">
        <v>47</v>
      </c>
      <c r="G15" s="14">
        <v>3.2</v>
      </c>
    </row>
    <row r="16" spans="1:7" ht="25" customHeight="1">
      <c r="A16" s="3"/>
      <c r="B16" s="11">
        <v>4</v>
      </c>
      <c r="C16" s="12" t="s">
        <v>48</v>
      </c>
      <c r="D16" s="13"/>
      <c r="E16" s="166" t="s">
        <v>49</v>
      </c>
      <c r="F16" s="166"/>
      <c r="G16" s="20">
        <v>4</v>
      </c>
    </row>
    <row r="17" spans="1:7" ht="64" customHeight="1">
      <c r="A17" s="3"/>
      <c r="B17" s="14">
        <v>4.0999999999999996</v>
      </c>
      <c r="C17" s="106" t="s">
        <v>50</v>
      </c>
      <c r="D17" s="28" t="s">
        <v>51</v>
      </c>
      <c r="E17" s="45" t="s">
        <v>52</v>
      </c>
      <c r="F17" s="107" t="s">
        <v>53</v>
      </c>
      <c r="G17" s="14">
        <v>4.0999999999999996</v>
      </c>
    </row>
    <row r="18" spans="1:7" ht="52.5" customHeight="1">
      <c r="A18" s="3"/>
      <c r="B18" s="14">
        <v>4.2</v>
      </c>
      <c r="C18" s="106" t="s">
        <v>54</v>
      </c>
      <c r="D18" s="28" t="s">
        <v>55</v>
      </c>
      <c r="E18" s="46" t="s">
        <v>56</v>
      </c>
      <c r="F18" s="107" t="s">
        <v>57</v>
      </c>
      <c r="G18" s="14">
        <v>4.2</v>
      </c>
    </row>
    <row r="19" spans="1:7" ht="64.5" customHeight="1">
      <c r="A19" s="3"/>
      <c r="B19" s="14">
        <v>4.3</v>
      </c>
      <c r="C19" s="106" t="s">
        <v>58</v>
      </c>
      <c r="D19" s="28" t="s">
        <v>59</v>
      </c>
      <c r="E19" s="45" t="s">
        <v>60</v>
      </c>
      <c r="F19" s="107" t="s">
        <v>61</v>
      </c>
      <c r="G19" s="14">
        <v>4.3</v>
      </c>
    </row>
    <row r="20" spans="1:7" ht="54.65" customHeight="1">
      <c r="A20" s="3"/>
      <c r="B20" s="14">
        <v>4.4000000000000004</v>
      </c>
      <c r="C20" s="106" t="s">
        <v>62</v>
      </c>
      <c r="D20" s="28" t="s">
        <v>63</v>
      </c>
      <c r="E20" s="45" t="s">
        <v>64</v>
      </c>
      <c r="F20" s="107" t="s">
        <v>65</v>
      </c>
      <c r="G20" s="14">
        <v>4.4000000000000004</v>
      </c>
    </row>
    <row r="21" spans="1:7" ht="99.65" customHeight="1">
      <c r="A21" s="3"/>
      <c r="B21" s="14">
        <v>4.5</v>
      </c>
      <c r="C21" s="155" t="s">
        <v>490</v>
      </c>
      <c r="D21" s="28" t="s">
        <v>491</v>
      </c>
      <c r="E21" s="45" t="s">
        <v>489</v>
      </c>
      <c r="F21" s="107" t="s">
        <v>488</v>
      </c>
      <c r="G21" s="14">
        <v>4.5</v>
      </c>
    </row>
    <row r="22" spans="1:7" ht="66.650000000000006" customHeight="1">
      <c r="A22" s="3"/>
      <c r="B22" s="14">
        <v>4.5999999999999996</v>
      </c>
      <c r="C22" s="155" t="s">
        <v>495</v>
      </c>
      <c r="D22" s="28" t="s">
        <v>494</v>
      </c>
      <c r="E22" s="45" t="s">
        <v>492</v>
      </c>
      <c r="F22" s="107" t="s">
        <v>493</v>
      </c>
      <c r="G22" s="14">
        <v>4.5999999999999996</v>
      </c>
    </row>
    <row r="23" spans="1:7" ht="72.5" customHeight="1">
      <c r="A23" s="3"/>
      <c r="B23" s="14">
        <v>4.7</v>
      </c>
      <c r="C23" s="155" t="s">
        <v>529</v>
      </c>
      <c r="D23" s="28" t="s">
        <v>530</v>
      </c>
      <c r="E23" s="45" t="s">
        <v>532</v>
      </c>
      <c r="F23" s="107" t="s">
        <v>531</v>
      </c>
      <c r="G23" s="14">
        <v>4.7</v>
      </c>
    </row>
    <row r="24" spans="1:7" ht="25" customHeight="1" thickBot="1">
      <c r="A24" s="3"/>
      <c r="B24" s="11">
        <v>5</v>
      </c>
      <c r="C24" s="12" t="s">
        <v>66</v>
      </c>
      <c r="D24" s="13"/>
      <c r="E24" s="166" t="s">
        <v>67</v>
      </c>
      <c r="F24" s="166"/>
      <c r="G24" s="20">
        <v>5</v>
      </c>
    </row>
    <row r="25" spans="1:7" ht="55.5" customHeight="1" thickBot="1">
      <c r="A25" s="3"/>
      <c r="B25" s="14">
        <v>5.0999999999999996</v>
      </c>
      <c r="C25" s="167" t="s">
        <v>68</v>
      </c>
      <c r="D25" s="167"/>
      <c r="E25" s="168" t="s">
        <v>69</v>
      </c>
      <c r="F25" s="168"/>
      <c r="G25" s="14">
        <v>5.0999999999999996</v>
      </c>
    </row>
    <row r="26" spans="1:7" ht="25" customHeight="1">
      <c r="B26" s="108"/>
      <c r="C26" s="109"/>
      <c r="D26" s="109"/>
      <c r="E26" s="108"/>
      <c r="F26" s="108"/>
      <c r="G26" s="108"/>
    </row>
  </sheetData>
  <mergeCells count="9">
    <mergeCell ref="E16:F16"/>
    <mergeCell ref="E24:F24"/>
    <mergeCell ref="C25:D25"/>
    <mergeCell ref="E25:F25"/>
    <mergeCell ref="D5:E5"/>
    <mergeCell ref="D6:E6"/>
    <mergeCell ref="E7:F7"/>
    <mergeCell ref="D11:E11"/>
    <mergeCell ref="E12:F12"/>
  </mergeCells>
  <hyperlinks>
    <hyperlink ref="D6" r:id="rId1" xr:uid="{64A2FCA7-88FF-42C0-95D6-FA11280D40E7}"/>
  </hyperlinks>
  <pageMargins left="0.7" right="0.7" top="0.75" bottom="0.75" header="0.3" footer="0.3"/>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04C9-70F4-480A-95E3-9D458A293EA6}">
  <dimension ref="B1:R26"/>
  <sheetViews>
    <sheetView showGridLines="0" rightToLeft="1" tabSelected="1" zoomScale="55" zoomScaleNormal="55" workbookViewId="0">
      <selection activeCell="N18" sqref="N18"/>
    </sheetView>
  </sheetViews>
  <sheetFormatPr defaultColWidth="8.81640625" defaultRowHeight="14"/>
  <cols>
    <col min="1" max="1" width="8.81640625" style="25"/>
    <col min="2" max="2" width="23.81640625" style="25" customWidth="1"/>
    <col min="3" max="5" width="8.81640625" style="25"/>
    <col min="6" max="6" width="23.81640625" style="25" customWidth="1"/>
    <col min="7" max="7" width="8.81640625" style="25"/>
    <col min="8" max="8" width="23.81640625" style="25" customWidth="1"/>
    <col min="9" max="11" width="10.54296875" style="25" customWidth="1"/>
    <col min="12" max="12" width="23.81640625" style="25" customWidth="1"/>
    <col min="13" max="13" width="10.54296875" style="25" customWidth="1"/>
    <col min="14" max="14" width="23.81640625" style="25" customWidth="1"/>
    <col min="15" max="17" width="10.54296875" style="25" customWidth="1"/>
    <col min="18" max="18" width="23.81640625" style="25" customWidth="1"/>
    <col min="19" max="20" width="10.54296875" style="25" customWidth="1"/>
    <col min="21" max="22" width="8.81640625" style="25"/>
    <col min="23" max="23" width="15" style="25" customWidth="1"/>
    <col min="24" max="24" width="14.1796875" style="25" customWidth="1"/>
    <col min="25" max="25" width="13.81640625" style="25" customWidth="1"/>
    <col min="26" max="26" width="13.7265625" style="25" customWidth="1"/>
    <col min="27" max="27" width="17.1796875" style="25" customWidth="1"/>
    <col min="28" max="29" width="8.81640625" style="25"/>
    <col min="30" max="30" width="15.7265625" style="25" customWidth="1"/>
    <col min="31" max="31" width="26.453125" style="25" customWidth="1"/>
    <col min="32" max="34" width="8.54296875" style="25" customWidth="1"/>
    <col min="35" max="35" width="28.453125" style="25" customWidth="1"/>
    <col min="36" max="16384" width="8.81640625" style="25"/>
  </cols>
  <sheetData>
    <row r="1" spans="2:18" ht="50.15" customHeight="1">
      <c r="B1" s="7"/>
      <c r="C1" s="7"/>
      <c r="D1" s="7"/>
      <c r="E1" s="7"/>
      <c r="F1" s="7"/>
      <c r="K1" s="114"/>
    </row>
    <row r="2" spans="2:18" ht="37" customHeight="1">
      <c r="B2" s="189" t="s">
        <v>422</v>
      </c>
      <c r="C2" s="189"/>
      <c r="D2" s="189"/>
      <c r="E2" s="189"/>
      <c r="F2" s="189"/>
      <c r="H2" s="189" t="s">
        <v>423</v>
      </c>
      <c r="I2" s="189"/>
      <c r="J2" s="189"/>
      <c r="K2" s="189"/>
      <c r="L2" s="189"/>
      <c r="N2" s="174" t="s">
        <v>424</v>
      </c>
      <c r="O2" s="174"/>
      <c r="P2" s="174"/>
      <c r="Q2" s="174"/>
      <c r="R2" s="174"/>
    </row>
    <row r="3" spans="2:18" ht="37" customHeight="1">
      <c r="B3" s="176" t="s">
        <v>425</v>
      </c>
      <c r="C3" s="176"/>
      <c r="D3" s="176"/>
      <c r="E3" s="176"/>
      <c r="F3" s="176"/>
      <c r="H3" s="176" t="s">
        <v>426</v>
      </c>
      <c r="I3" s="176"/>
      <c r="J3" s="176"/>
      <c r="K3" s="176"/>
      <c r="L3" s="176"/>
      <c r="N3" s="184" t="s">
        <v>427</v>
      </c>
      <c r="O3" s="188"/>
      <c r="P3" s="188"/>
      <c r="Q3" s="188"/>
      <c r="R3" s="188"/>
    </row>
    <row r="4" spans="2:18" ht="30" customHeight="1">
      <c r="B4" s="177" t="s">
        <v>112</v>
      </c>
      <c r="C4" s="177" t="s">
        <v>81</v>
      </c>
      <c r="D4" s="177"/>
      <c r="E4" s="177"/>
      <c r="F4" s="182" t="s">
        <v>113</v>
      </c>
      <c r="H4" s="178" t="s">
        <v>112</v>
      </c>
      <c r="I4" s="177" t="s">
        <v>82</v>
      </c>
      <c r="J4" s="177"/>
      <c r="K4" s="177"/>
      <c r="L4" s="182" t="s">
        <v>113</v>
      </c>
      <c r="N4" s="177" t="s">
        <v>114</v>
      </c>
      <c r="O4" s="177" t="s">
        <v>81</v>
      </c>
      <c r="P4" s="177"/>
      <c r="Q4" s="177"/>
      <c r="R4" s="204" t="s">
        <v>115</v>
      </c>
    </row>
    <row r="5" spans="2:18" ht="30" customHeight="1">
      <c r="B5" s="177"/>
      <c r="C5" s="51" t="s">
        <v>84</v>
      </c>
      <c r="D5" s="51" t="s">
        <v>85</v>
      </c>
      <c r="E5" s="51" t="s">
        <v>86</v>
      </c>
      <c r="F5" s="183"/>
      <c r="H5" s="178"/>
      <c r="I5" s="51" t="s">
        <v>84</v>
      </c>
      <c r="J5" s="51" t="s">
        <v>85</v>
      </c>
      <c r="K5" s="51" t="s">
        <v>86</v>
      </c>
      <c r="L5" s="183"/>
      <c r="N5" s="177"/>
      <c r="O5" s="51" t="s">
        <v>84</v>
      </c>
      <c r="P5" s="51" t="s">
        <v>85</v>
      </c>
      <c r="Q5" s="51" t="s">
        <v>86</v>
      </c>
      <c r="R5" s="204"/>
    </row>
    <row r="6" spans="2:18" ht="51.65" customHeight="1">
      <c r="B6" s="23" t="s">
        <v>116</v>
      </c>
      <c r="C6" s="112">
        <v>2.7584757072701086E-2</v>
      </c>
      <c r="D6" s="112">
        <v>2.6176590073471694E-2</v>
      </c>
      <c r="E6" s="112">
        <v>2.657342977977914E-2</v>
      </c>
      <c r="F6" s="60" t="s">
        <v>117</v>
      </c>
      <c r="H6" s="115" t="s">
        <v>116</v>
      </c>
      <c r="I6" s="53">
        <v>2.7584757072701086E-2</v>
      </c>
      <c r="J6" s="53">
        <v>2.6176590073471694E-2</v>
      </c>
      <c r="K6" s="54">
        <v>2.657342977977914E-2</v>
      </c>
      <c r="L6" s="60" t="s">
        <v>117</v>
      </c>
      <c r="N6" s="61" t="s">
        <v>116</v>
      </c>
      <c r="O6" s="73">
        <v>3.0403377563565388E-2</v>
      </c>
      <c r="P6" s="73">
        <v>4.85780459273807E-2</v>
      </c>
      <c r="Q6" s="74">
        <v>4.1574930798957965E-2</v>
      </c>
      <c r="R6" s="6" t="s">
        <v>118</v>
      </c>
    </row>
    <row r="7" spans="2:18" ht="51.65" customHeight="1">
      <c r="B7" s="61" t="s">
        <v>119</v>
      </c>
      <c r="C7" s="112">
        <v>1.4716076994076345E-2</v>
      </c>
      <c r="D7" s="112">
        <v>1.9901147966325295E-2</v>
      </c>
      <c r="E7" s="112">
        <v>1.8439927782258649E-2</v>
      </c>
      <c r="F7" s="60" t="s">
        <v>120</v>
      </c>
      <c r="H7" s="116" t="s">
        <v>121</v>
      </c>
      <c r="I7" s="53">
        <v>1.4716076994076345E-2</v>
      </c>
      <c r="J7" s="53">
        <v>1.9901147966325295E-2</v>
      </c>
      <c r="K7" s="54">
        <v>1.8439927782258649E-2</v>
      </c>
      <c r="L7" s="60" t="s">
        <v>120</v>
      </c>
      <c r="N7" s="61" t="s">
        <v>119</v>
      </c>
      <c r="O7" s="73">
        <v>1.1929721869767896E-2</v>
      </c>
      <c r="P7" s="73">
        <v>2.2864916665234099E-2</v>
      </c>
      <c r="Q7" s="74">
        <v>1.8651336171141231E-2</v>
      </c>
      <c r="R7" s="6" t="s">
        <v>120</v>
      </c>
    </row>
    <row r="8" spans="2:18" ht="51.65" customHeight="1">
      <c r="B8" s="61" t="s">
        <v>122</v>
      </c>
      <c r="C8" s="112">
        <v>2.6271556767964773E-2</v>
      </c>
      <c r="D8" s="112">
        <v>3.8816643257123251E-2</v>
      </c>
      <c r="E8" s="112">
        <v>3.5281275335077369E-2</v>
      </c>
      <c r="F8" s="60" t="s">
        <v>123</v>
      </c>
      <c r="H8" s="116" t="s">
        <v>124</v>
      </c>
      <c r="I8" s="53">
        <v>2.6271556767964773E-2</v>
      </c>
      <c r="J8" s="53">
        <v>3.8816643257123251E-2</v>
      </c>
      <c r="K8" s="54">
        <v>3.5281275335077369E-2</v>
      </c>
      <c r="L8" s="60" t="s">
        <v>123</v>
      </c>
      <c r="N8" s="61" t="s">
        <v>122</v>
      </c>
      <c r="O8" s="73">
        <v>6.4202303206411016E-2</v>
      </c>
      <c r="P8" s="73">
        <v>5.7228955498247712E-2</v>
      </c>
      <c r="Q8" s="74">
        <v>5.9915945755963644E-2</v>
      </c>
      <c r="R8" s="6" t="s">
        <v>123</v>
      </c>
    </row>
    <row r="9" spans="2:18" ht="51.65" customHeight="1">
      <c r="B9" s="23" t="s">
        <v>125</v>
      </c>
      <c r="C9" s="112">
        <v>0.37854558604577698</v>
      </c>
      <c r="D9" s="112">
        <v>0.17564376258477374</v>
      </c>
      <c r="E9" s="112">
        <v>0.23282412547892894</v>
      </c>
      <c r="F9" s="60" t="s">
        <v>126</v>
      </c>
      <c r="H9" s="115" t="s">
        <v>125</v>
      </c>
      <c r="I9" s="53">
        <v>0.37854558604577698</v>
      </c>
      <c r="J9" s="53">
        <v>0.17564376258477374</v>
      </c>
      <c r="K9" s="54">
        <v>0.23282412547892894</v>
      </c>
      <c r="L9" s="60" t="s">
        <v>126</v>
      </c>
      <c r="N9" s="23" t="s">
        <v>125</v>
      </c>
      <c r="O9" s="73">
        <v>0.34575876469925665</v>
      </c>
      <c r="P9" s="73">
        <v>0.16308171033818622</v>
      </c>
      <c r="Q9" s="74">
        <v>0.23347135472689692</v>
      </c>
      <c r="R9" s="26" t="s">
        <v>127</v>
      </c>
    </row>
    <row r="10" spans="2:18" ht="51.65" customHeight="1">
      <c r="B10" s="23" t="s">
        <v>128</v>
      </c>
      <c r="C10" s="112">
        <v>0.36921737385117154</v>
      </c>
      <c r="D10" s="112">
        <v>0.2632299805213611</v>
      </c>
      <c r="E10" s="112">
        <v>0.2930986012632979</v>
      </c>
      <c r="F10" s="60" t="s">
        <v>129</v>
      </c>
      <c r="H10" s="116" t="s">
        <v>130</v>
      </c>
      <c r="I10" s="53">
        <v>0.36921737385117154</v>
      </c>
      <c r="J10" s="53">
        <v>0.2632299805213611</v>
      </c>
      <c r="K10" s="54">
        <v>0.2930986012632979</v>
      </c>
      <c r="L10" s="60" t="s">
        <v>129</v>
      </c>
      <c r="N10" s="23" t="s">
        <v>128</v>
      </c>
      <c r="O10" s="73">
        <v>0.3456048240006922</v>
      </c>
      <c r="P10" s="73">
        <v>0.26540713849779052</v>
      </c>
      <c r="Q10" s="74">
        <v>0.29630913975400247</v>
      </c>
      <c r="R10" s="26" t="s">
        <v>428</v>
      </c>
    </row>
    <row r="11" spans="2:18" ht="51.65" customHeight="1">
      <c r="B11" s="23" t="s">
        <v>132</v>
      </c>
      <c r="C11" s="112">
        <v>6.9276418173164931E-3</v>
      </c>
      <c r="D11" s="112">
        <v>1.5247385878034109E-2</v>
      </c>
      <c r="E11" s="112">
        <v>1.2902774200999287E-2</v>
      </c>
      <c r="F11" s="60" t="s">
        <v>133</v>
      </c>
      <c r="H11" s="115" t="s">
        <v>134</v>
      </c>
      <c r="I11" s="53">
        <v>6.9276418173164931E-3</v>
      </c>
      <c r="J11" s="53">
        <v>1.5247385878034109E-2</v>
      </c>
      <c r="K11" s="54">
        <v>1.2902774200999287E-2</v>
      </c>
      <c r="L11" s="60" t="s">
        <v>133</v>
      </c>
      <c r="N11" s="23" t="s">
        <v>132</v>
      </c>
      <c r="O11" s="73">
        <v>3.557184647904614E-2</v>
      </c>
      <c r="P11" s="73">
        <v>3.6183453248611497E-2</v>
      </c>
      <c r="Q11" s="74">
        <v>3.5947787181157057E-2</v>
      </c>
      <c r="R11" s="26" t="s">
        <v>135</v>
      </c>
    </row>
    <row r="12" spans="2:18" ht="51.65" customHeight="1">
      <c r="B12" s="61" t="s">
        <v>136</v>
      </c>
      <c r="C12" s="112">
        <v>2.1419786147303051E-2</v>
      </c>
      <c r="D12" s="112">
        <v>2.6178368531459262E-2</v>
      </c>
      <c r="E12" s="112">
        <v>2.4837338357622096E-2</v>
      </c>
      <c r="F12" s="60" t="s">
        <v>137</v>
      </c>
      <c r="H12" s="116" t="s">
        <v>138</v>
      </c>
      <c r="I12" s="53">
        <v>2.1419786147303051E-2</v>
      </c>
      <c r="J12" s="53">
        <v>2.6178368531459262E-2</v>
      </c>
      <c r="K12" s="54">
        <v>2.4837338357622096E-2</v>
      </c>
      <c r="L12" s="60" t="s">
        <v>137</v>
      </c>
      <c r="N12" s="61" t="s">
        <v>136</v>
      </c>
      <c r="O12" s="73">
        <v>2.2383704994482154E-2</v>
      </c>
      <c r="P12" s="73">
        <v>3.7932830608679011E-2</v>
      </c>
      <c r="Q12" s="74">
        <v>3.1941397112190816E-2</v>
      </c>
      <c r="R12" s="26" t="s">
        <v>139</v>
      </c>
    </row>
    <row r="13" spans="2:18" ht="51.65" customHeight="1">
      <c r="B13" s="61" t="s">
        <v>429</v>
      </c>
      <c r="C13" s="112">
        <v>0.11964597619927685</v>
      </c>
      <c r="D13" s="112">
        <v>0.33103195710886324</v>
      </c>
      <c r="E13" s="112">
        <v>0.27146064871463282</v>
      </c>
      <c r="F13" s="60" t="s">
        <v>141</v>
      </c>
      <c r="H13" s="116" t="s">
        <v>142</v>
      </c>
      <c r="I13" s="53">
        <v>0.11964597619927685</v>
      </c>
      <c r="J13" s="53">
        <v>0.33103195710886324</v>
      </c>
      <c r="K13" s="54">
        <v>0.27146064871463282</v>
      </c>
      <c r="L13" s="60" t="s">
        <v>141</v>
      </c>
      <c r="N13" s="61" t="s">
        <v>140</v>
      </c>
      <c r="O13" s="73">
        <v>8.9572600287823143E-2</v>
      </c>
      <c r="P13" s="73">
        <v>0.2917919069205816</v>
      </c>
      <c r="Q13" s="74">
        <v>0.2138721860656731</v>
      </c>
      <c r="R13" s="6" t="s">
        <v>141</v>
      </c>
    </row>
    <row r="14" spans="2:18" ht="51.65" customHeight="1">
      <c r="B14" s="61" t="s">
        <v>143</v>
      </c>
      <c r="C14" s="112">
        <v>1.5047717520572557E-3</v>
      </c>
      <c r="D14" s="112">
        <v>1.3544946822992225E-2</v>
      </c>
      <c r="E14" s="112">
        <v>1.015186948084827E-2</v>
      </c>
      <c r="F14" s="60" t="s">
        <v>144</v>
      </c>
      <c r="H14" s="116" t="s">
        <v>145</v>
      </c>
      <c r="I14" s="53">
        <v>1.5047717520572557E-3</v>
      </c>
      <c r="J14" s="53">
        <v>1.3544946822992225E-2</v>
      </c>
      <c r="K14" s="118">
        <v>1.015186948084827E-2</v>
      </c>
      <c r="L14" s="60" t="s">
        <v>144</v>
      </c>
      <c r="N14" s="61" t="s">
        <v>143</v>
      </c>
      <c r="O14" s="73">
        <v>8.2260701997027251E-3</v>
      </c>
      <c r="P14" s="73">
        <v>7.3239935529566197E-3</v>
      </c>
      <c r="Q14" s="74">
        <v>7.6715843031901652E-3</v>
      </c>
      <c r="R14" s="6" t="s">
        <v>144</v>
      </c>
    </row>
    <row r="15" spans="2:18" ht="51.65" customHeight="1">
      <c r="B15" s="61" t="s">
        <v>146</v>
      </c>
      <c r="C15" s="112">
        <v>2.8839706071053694E-2</v>
      </c>
      <c r="D15" s="112">
        <v>8.5869392986094306E-2</v>
      </c>
      <c r="E15" s="112">
        <v>6.9797688267438457E-2</v>
      </c>
      <c r="F15" s="60" t="s">
        <v>147</v>
      </c>
      <c r="H15" s="116" t="s">
        <v>148</v>
      </c>
      <c r="I15" s="53">
        <v>2.8839706071053694E-2</v>
      </c>
      <c r="J15" s="53">
        <v>8.5869392986094306E-2</v>
      </c>
      <c r="K15" s="54">
        <v>6.9797688267438457E-2</v>
      </c>
      <c r="L15" s="60" t="s">
        <v>147</v>
      </c>
      <c r="N15" s="61" t="s">
        <v>146</v>
      </c>
      <c r="O15" s="73">
        <v>4.1573549975201018E-2</v>
      </c>
      <c r="P15" s="73">
        <v>6.7217009649827339E-2</v>
      </c>
      <c r="Q15" s="74">
        <v>5.7335998519521626E-2</v>
      </c>
      <c r="R15" s="6" t="s">
        <v>147</v>
      </c>
    </row>
    <row r="16" spans="2:18" ht="51.65" customHeight="1">
      <c r="B16" s="61" t="s">
        <v>149</v>
      </c>
      <c r="C16" s="112">
        <v>5.3267672813019726E-3</v>
      </c>
      <c r="D16" s="112">
        <v>4.1113401702830279E-3</v>
      </c>
      <c r="E16" s="112">
        <v>4.4538632787203209E-3</v>
      </c>
      <c r="F16" s="60" t="s">
        <v>150</v>
      </c>
      <c r="H16" s="116" t="s">
        <v>151</v>
      </c>
      <c r="I16" s="53">
        <v>5.3267672813019726E-3</v>
      </c>
      <c r="J16" s="53">
        <v>4.1113401702830279E-3</v>
      </c>
      <c r="K16" s="54">
        <v>4.4538632787203209E-3</v>
      </c>
      <c r="L16" s="60" t="s">
        <v>150</v>
      </c>
      <c r="N16" s="61" t="s">
        <v>149</v>
      </c>
      <c r="O16" s="73">
        <v>4.7732367240516703E-3</v>
      </c>
      <c r="P16" s="73">
        <v>2.3900390925045609E-3</v>
      </c>
      <c r="Q16" s="74">
        <v>3.308339611304517E-3</v>
      </c>
      <c r="R16" s="6" t="s">
        <v>152</v>
      </c>
    </row>
    <row r="17" spans="2:18" ht="51.65" customHeight="1" thickBot="1">
      <c r="B17" s="61" t="s">
        <v>153</v>
      </c>
      <c r="C17" s="127">
        <v>0</v>
      </c>
      <c r="D17" s="127">
        <v>2.4848409921871364E-4</v>
      </c>
      <c r="E17" s="127">
        <v>1.7845806039662237E-4</v>
      </c>
      <c r="F17" s="60" t="s">
        <v>154</v>
      </c>
      <c r="H17" s="116" t="s">
        <v>153</v>
      </c>
      <c r="I17" s="121">
        <v>0</v>
      </c>
      <c r="J17" s="121">
        <v>2.4848409921871364E-4</v>
      </c>
      <c r="K17" s="122">
        <v>1.7845806039662237E-4</v>
      </c>
      <c r="L17" s="60" t="s">
        <v>154</v>
      </c>
      <c r="N17" s="56" t="s">
        <v>155</v>
      </c>
      <c r="O17" s="57">
        <v>1</v>
      </c>
      <c r="P17" s="57">
        <v>1</v>
      </c>
      <c r="Q17" s="57">
        <v>1</v>
      </c>
      <c r="R17" s="85" t="s">
        <v>156</v>
      </c>
    </row>
    <row r="18" spans="2:18" ht="25" customHeight="1" thickBot="1">
      <c r="B18" s="133" t="s">
        <v>155</v>
      </c>
      <c r="C18" s="137">
        <v>1</v>
      </c>
      <c r="D18" s="137">
        <v>1</v>
      </c>
      <c r="E18" s="137">
        <v>1</v>
      </c>
      <c r="F18" s="134" t="s">
        <v>156</v>
      </c>
      <c r="H18" s="56" t="s">
        <v>155</v>
      </c>
      <c r="I18" s="92">
        <v>1</v>
      </c>
      <c r="J18" s="92">
        <v>1</v>
      </c>
      <c r="K18" s="92">
        <v>1</v>
      </c>
      <c r="L18" s="56" t="s">
        <v>156</v>
      </c>
      <c r="N18" s="7" t="s">
        <v>106</v>
      </c>
      <c r="O18" s="7"/>
      <c r="P18" s="72"/>
      <c r="Q18" s="7"/>
      <c r="R18" s="27" t="s">
        <v>107</v>
      </c>
    </row>
    <row r="19" spans="2:18">
      <c r="B19" s="7" t="s">
        <v>179</v>
      </c>
      <c r="C19" s="7"/>
      <c r="D19" s="7"/>
      <c r="E19" s="7"/>
      <c r="F19" s="7" t="s">
        <v>351</v>
      </c>
      <c r="H19" s="7" t="s">
        <v>100</v>
      </c>
      <c r="K19" s="114"/>
      <c r="L19" s="27" t="s">
        <v>167</v>
      </c>
    </row>
    <row r="25" spans="2:18" ht="30" customHeight="1"/>
    <row r="26" spans="2:18" ht="30" customHeight="1"/>
  </sheetData>
  <mergeCells count="15">
    <mergeCell ref="B2:F2"/>
    <mergeCell ref="H2:L2"/>
    <mergeCell ref="N2:R2"/>
    <mergeCell ref="O4:Q4"/>
    <mergeCell ref="R4:R5"/>
    <mergeCell ref="B3:F3"/>
    <mergeCell ref="H3:L3"/>
    <mergeCell ref="N3:R3"/>
    <mergeCell ref="B4:B5"/>
    <mergeCell ref="C4:E4"/>
    <mergeCell ref="F4:F5"/>
    <mergeCell ref="H4:H5"/>
    <mergeCell ref="I4:K4"/>
    <mergeCell ref="L4:L5"/>
    <mergeCell ref="N4:N5"/>
  </mergeCells>
  <pageMargins left="0.7" right="0.7" top="0.75" bottom="0.75" header="0.3" footer="0.3"/>
  <pageSetup orientation="portrait"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F7"/>
  <sheetViews>
    <sheetView rightToLeft="1" workbookViewId="0">
      <selection activeCell="B19" sqref="B19"/>
    </sheetView>
  </sheetViews>
  <sheetFormatPr defaultColWidth="8.7265625" defaultRowHeight="14.5"/>
  <cols>
    <col min="1" max="1" width="15.7265625" customWidth="1"/>
    <col min="2" max="4" width="20.54296875" customWidth="1"/>
  </cols>
  <sheetData>
    <row r="1" spans="2:6" ht="50.15" customHeight="1"/>
    <row r="2" spans="2:6" ht="25" customHeight="1">
      <c r="B2" s="174" t="s">
        <v>430</v>
      </c>
      <c r="C2" s="174"/>
      <c r="D2" s="174"/>
    </row>
    <row r="3" spans="2:6" ht="25" customHeight="1">
      <c r="B3" s="181" t="s">
        <v>431</v>
      </c>
      <c r="C3" s="181"/>
      <c r="D3" s="181"/>
    </row>
    <row r="4" spans="2:6" s="1" customFormat="1" ht="34.5" customHeight="1">
      <c r="B4" s="206" t="s">
        <v>432</v>
      </c>
      <c r="C4" s="207"/>
      <c r="D4" s="206" t="s">
        <v>433</v>
      </c>
    </row>
    <row r="5" spans="2:6" s="1" customFormat="1" ht="34.5" customHeight="1">
      <c r="B5" s="10" t="s">
        <v>434</v>
      </c>
      <c r="C5" s="10" t="s">
        <v>435</v>
      </c>
      <c r="D5" s="207"/>
    </row>
    <row r="6" spans="2:6" s="1" customFormat="1" ht="25" customHeight="1" thickBot="1">
      <c r="B6" s="41">
        <v>24</v>
      </c>
      <c r="C6" s="41">
        <v>9</v>
      </c>
      <c r="D6" s="42">
        <f>SUM(B6:C6)</f>
        <v>33</v>
      </c>
      <c r="F6" s="21"/>
    </row>
    <row r="7" spans="2:6" ht="25" customHeight="1">
      <c r="B7" s="50" t="s">
        <v>436</v>
      </c>
      <c r="C7" s="43"/>
      <c r="D7" s="44" t="s">
        <v>437</v>
      </c>
      <c r="F7" s="22"/>
    </row>
  </sheetData>
  <mergeCells count="4">
    <mergeCell ref="B4:C4"/>
    <mergeCell ref="D4:D5"/>
    <mergeCell ref="B3:D3"/>
    <mergeCell ref="B2:D2"/>
  </mergeCells>
  <pageMargins left="0.7" right="0.7" top="0.75" bottom="0.75" header="0.3" footer="0.3"/>
  <ignoredErrors>
    <ignoredError sqref="D6" formulaRange="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D198C-DF08-4DD0-9E83-BFD88967AE71}">
  <dimension ref="B1:D7"/>
  <sheetViews>
    <sheetView showGridLines="0" rightToLeft="1" workbookViewId="0">
      <selection activeCell="B3" sqref="B3:D3"/>
    </sheetView>
  </sheetViews>
  <sheetFormatPr defaultColWidth="8.54296875" defaultRowHeight="24" customHeight="1"/>
  <cols>
    <col min="1" max="1" width="15.54296875" style="25" customWidth="1"/>
    <col min="2" max="4" width="19.1796875" style="25" customWidth="1"/>
    <col min="5" max="8" width="8.54296875" style="25"/>
    <col min="9" max="9" width="11.81640625" style="25" bestFit="1" customWidth="1"/>
    <col min="10" max="16384" width="8.54296875" style="25"/>
  </cols>
  <sheetData>
    <row r="1" spans="2:4" ht="50.15" customHeight="1"/>
    <row r="2" spans="2:4" ht="33" customHeight="1">
      <c r="B2" s="189" t="s">
        <v>438</v>
      </c>
      <c r="C2" s="189"/>
      <c r="D2" s="189"/>
    </row>
    <row r="3" spans="2:4" ht="24" customHeight="1">
      <c r="B3" s="175" t="s">
        <v>439</v>
      </c>
      <c r="C3" s="175"/>
      <c r="D3" s="175"/>
    </row>
    <row r="4" spans="2:4" ht="24" customHeight="1">
      <c r="B4" s="177" t="s">
        <v>81</v>
      </c>
      <c r="C4" s="177"/>
      <c r="D4" s="177"/>
    </row>
    <row r="5" spans="2:4" ht="24" customHeight="1">
      <c r="B5" s="51" t="s">
        <v>84</v>
      </c>
      <c r="C5" s="51" t="s">
        <v>85</v>
      </c>
      <c r="D5" s="51" t="s">
        <v>86</v>
      </c>
    </row>
    <row r="6" spans="2:4" ht="24" customHeight="1" thickBot="1">
      <c r="B6" s="64">
        <v>5.8999999999999997E-2</v>
      </c>
      <c r="C6" s="64">
        <v>0.14899999999999999</v>
      </c>
      <c r="D6" s="64">
        <v>8.8999999999999996E-2</v>
      </c>
    </row>
    <row r="7" spans="2:4" ht="24" customHeight="1">
      <c r="B7" s="80" t="s">
        <v>440</v>
      </c>
      <c r="C7" s="67"/>
      <c r="D7" s="44" t="s">
        <v>441</v>
      </c>
    </row>
  </sheetData>
  <mergeCells count="3">
    <mergeCell ref="B2:D2"/>
    <mergeCell ref="B3:D3"/>
    <mergeCell ref="B4:D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3E209-3173-4DE0-B678-869CC0C7CD6C}">
  <dimension ref="B1:F9"/>
  <sheetViews>
    <sheetView showGridLines="0" rightToLeft="1" zoomScaleNormal="100" workbookViewId="0">
      <selection activeCell="B3" sqref="B3:F3"/>
    </sheetView>
  </sheetViews>
  <sheetFormatPr defaultColWidth="8.54296875" defaultRowHeight="24" customHeight="1"/>
  <cols>
    <col min="1" max="1" width="15.54296875" style="25" customWidth="1"/>
    <col min="2" max="2" width="20.54296875" style="25" customWidth="1"/>
    <col min="3" max="5" width="15.54296875" style="25" customWidth="1"/>
    <col min="6" max="6" width="20.54296875" style="25" customWidth="1"/>
    <col min="7" max="10" width="8.54296875" style="25"/>
    <col min="11" max="11" width="11.81640625" style="25" bestFit="1" customWidth="1"/>
    <col min="12" max="16384" width="8.54296875" style="25"/>
  </cols>
  <sheetData>
    <row r="1" spans="2:6" ht="50.15" customHeight="1"/>
    <row r="2" spans="2:6" ht="24" customHeight="1">
      <c r="B2" s="174" t="s">
        <v>533</v>
      </c>
      <c r="C2" s="174"/>
      <c r="D2" s="174"/>
      <c r="E2" s="174"/>
      <c r="F2" s="174"/>
    </row>
    <row r="3" spans="2:6" ht="24" customHeight="1">
      <c r="B3" s="190" t="s">
        <v>446</v>
      </c>
      <c r="C3" s="190"/>
      <c r="D3" s="190"/>
      <c r="E3" s="190"/>
      <c r="F3" s="190"/>
    </row>
    <row r="4" spans="2:6" ht="24" customHeight="1">
      <c r="B4" s="178" t="s">
        <v>442</v>
      </c>
      <c r="C4" s="178" t="s">
        <v>83</v>
      </c>
      <c r="D4" s="178"/>
      <c r="E4" s="178"/>
      <c r="F4" s="204" t="s">
        <v>443</v>
      </c>
    </row>
    <row r="5" spans="2:6" ht="24" customHeight="1">
      <c r="B5" s="178"/>
      <c r="C5" s="51" t="s">
        <v>84</v>
      </c>
      <c r="D5" s="51" t="s">
        <v>85</v>
      </c>
      <c r="E5" s="51" t="s">
        <v>86</v>
      </c>
      <c r="F5" s="204"/>
    </row>
    <row r="6" spans="2:6" ht="24" customHeight="1">
      <c r="B6" s="52">
        <v>2022</v>
      </c>
      <c r="C6" s="53">
        <v>0.02</v>
      </c>
      <c r="D6" s="53">
        <v>3.2000000000000001E-2</v>
      </c>
      <c r="E6" s="54">
        <v>2.3E-2</v>
      </c>
      <c r="F6" s="141">
        <v>2022</v>
      </c>
    </row>
    <row r="7" spans="2:6" ht="24" customHeight="1">
      <c r="B7" s="52">
        <v>2023</v>
      </c>
      <c r="C7" s="53">
        <v>1.4999999999999999E-2</v>
      </c>
      <c r="D7" s="53">
        <v>3.1E-2</v>
      </c>
      <c r="E7" s="54">
        <v>1.7999999999999999E-2</v>
      </c>
      <c r="F7" s="141">
        <v>2023</v>
      </c>
    </row>
    <row r="8" spans="2:6" ht="24" customHeight="1" thickBot="1">
      <c r="B8" s="142">
        <v>2024</v>
      </c>
      <c r="C8" s="143">
        <v>7.0000000000000001E-3</v>
      </c>
      <c r="D8" s="143">
        <v>1.4E-2</v>
      </c>
      <c r="E8" s="144">
        <v>8.0000000000000002E-3</v>
      </c>
      <c r="F8" s="145">
        <v>2024</v>
      </c>
    </row>
    <row r="9" spans="2:6" ht="24" customHeight="1">
      <c r="B9" s="80" t="s">
        <v>440</v>
      </c>
      <c r="E9" s="7"/>
      <c r="F9" s="27" t="s">
        <v>441</v>
      </c>
    </row>
  </sheetData>
  <mergeCells count="5">
    <mergeCell ref="B2:F2"/>
    <mergeCell ref="B3:F3"/>
    <mergeCell ref="B4:B5"/>
    <mergeCell ref="C4:E4"/>
    <mergeCell ref="F4:F5"/>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A0374-1F61-4461-8424-6F478DFBDB33}">
  <dimension ref="B1:D11"/>
  <sheetViews>
    <sheetView showGridLines="0" rightToLeft="1" zoomScaleNormal="100" workbookViewId="0">
      <selection activeCell="H10" sqref="H10"/>
    </sheetView>
  </sheetViews>
  <sheetFormatPr defaultColWidth="8.54296875" defaultRowHeight="24" customHeight="1"/>
  <cols>
    <col min="1" max="1" width="15.54296875" style="25" customWidth="1"/>
    <col min="2" max="2" width="18.453125" style="25" customWidth="1"/>
    <col min="3" max="3" width="15.54296875" style="25" customWidth="1"/>
    <col min="4" max="4" width="18.453125" style="25" customWidth="1"/>
    <col min="5" max="8" width="8.54296875" style="25"/>
    <col min="9" max="9" width="11.81640625" style="25" bestFit="1" customWidth="1"/>
    <col min="10" max="16384" width="8.54296875" style="25"/>
  </cols>
  <sheetData>
    <row r="1" spans="2:4" ht="50.15" customHeight="1"/>
    <row r="2" spans="2:4" ht="24" customHeight="1">
      <c r="B2" s="174" t="s">
        <v>444</v>
      </c>
      <c r="C2" s="174"/>
      <c r="D2" s="174"/>
    </row>
    <row r="3" spans="2:4" ht="24" customHeight="1">
      <c r="B3" s="180" t="s">
        <v>4</v>
      </c>
      <c r="C3" s="180"/>
      <c r="D3" s="180"/>
    </row>
    <row r="4" spans="2:4" ht="24" customHeight="1">
      <c r="B4" s="177" t="s">
        <v>442</v>
      </c>
      <c r="C4" s="196" t="s">
        <v>445</v>
      </c>
      <c r="D4" s="192" t="s">
        <v>443</v>
      </c>
    </row>
    <row r="5" spans="2:4" ht="24" customHeight="1">
      <c r="B5" s="177"/>
      <c r="C5" s="197"/>
      <c r="D5" s="192"/>
    </row>
    <row r="6" spans="2:4" ht="24" customHeight="1">
      <c r="B6" s="52">
        <v>2017</v>
      </c>
      <c r="C6" s="53">
        <v>0.122</v>
      </c>
      <c r="D6" s="138">
        <v>2017</v>
      </c>
    </row>
    <row r="7" spans="2:4" ht="24" customHeight="1">
      <c r="B7" s="52">
        <v>2018</v>
      </c>
      <c r="C7" s="53">
        <v>0.157</v>
      </c>
      <c r="D7" s="138">
        <v>2018</v>
      </c>
    </row>
    <row r="8" spans="2:4" ht="24" customHeight="1">
      <c r="B8" s="52">
        <v>2020</v>
      </c>
      <c r="C8" s="53">
        <v>0.17699999999999999</v>
      </c>
      <c r="D8" s="139">
        <v>2020</v>
      </c>
    </row>
    <row r="9" spans="2:4" ht="24" customHeight="1">
      <c r="B9" s="52">
        <v>2021</v>
      </c>
      <c r="C9" s="53">
        <v>0.23599999999999999</v>
      </c>
      <c r="D9" s="138">
        <v>2021</v>
      </c>
    </row>
    <row r="10" spans="2:4" ht="24" customHeight="1">
      <c r="B10" s="55">
        <v>2022</v>
      </c>
      <c r="C10" s="86">
        <v>0.23499999999999999</v>
      </c>
      <c r="D10" s="140">
        <v>2022</v>
      </c>
    </row>
    <row r="11" spans="2:4" ht="24" customHeight="1">
      <c r="B11" s="7" t="s">
        <v>440</v>
      </c>
      <c r="D11" s="27" t="s">
        <v>441</v>
      </c>
    </row>
  </sheetData>
  <mergeCells count="5">
    <mergeCell ref="B2:D2"/>
    <mergeCell ref="B3:D3"/>
    <mergeCell ref="B4:B5"/>
    <mergeCell ref="D4:D5"/>
    <mergeCell ref="C4:C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9291C-208F-4056-998A-8B22943202CC}">
  <dimension ref="B3:AA47"/>
  <sheetViews>
    <sheetView showGridLines="0" rightToLeft="1" zoomScale="85" zoomScaleNormal="85" workbookViewId="0">
      <selection activeCell="K9" sqref="K9"/>
    </sheetView>
  </sheetViews>
  <sheetFormatPr defaultColWidth="8.54296875" defaultRowHeight="24" customHeight="1"/>
  <cols>
    <col min="1" max="1" width="15.54296875" style="25" customWidth="1"/>
    <col min="2" max="2" width="32.26953125" style="25" customWidth="1"/>
    <col min="3" max="26" width="9.81640625" style="25" customWidth="1"/>
    <col min="27" max="27" width="32.26953125" style="25" customWidth="1"/>
    <col min="28" max="31" width="8.54296875" style="25"/>
    <col min="32" max="32" width="11.81640625" style="25" bestFit="1" customWidth="1"/>
    <col min="33" max="16384" width="8.54296875" style="25"/>
  </cols>
  <sheetData>
    <row r="3" spans="2:27" ht="24" customHeight="1">
      <c r="B3" s="174" t="s">
        <v>526</v>
      </c>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2:27" ht="24" customHeight="1">
      <c r="B4" s="190" t="s">
        <v>527</v>
      </c>
      <c r="C4" s="190"/>
      <c r="D4" s="190"/>
      <c r="E4" s="190"/>
      <c r="F4" s="190"/>
      <c r="G4" s="190"/>
      <c r="H4" s="190"/>
      <c r="I4" s="190"/>
      <c r="J4" s="190"/>
      <c r="K4" s="190"/>
      <c r="L4" s="190"/>
      <c r="M4" s="190"/>
      <c r="N4" s="190"/>
      <c r="O4" s="190"/>
      <c r="P4" s="190"/>
      <c r="Q4" s="190"/>
      <c r="R4" s="190"/>
      <c r="S4" s="190"/>
      <c r="T4" s="190"/>
      <c r="U4" s="190"/>
      <c r="V4" s="190"/>
      <c r="W4" s="190"/>
      <c r="X4" s="190"/>
      <c r="Y4" s="190"/>
      <c r="Z4" s="190"/>
      <c r="AA4" s="190"/>
    </row>
    <row r="5" spans="2:27" ht="51" customHeight="1">
      <c r="B5" s="178" t="s">
        <v>249</v>
      </c>
      <c r="C5" s="208" t="s">
        <v>499</v>
      </c>
      <c r="D5" s="209"/>
      <c r="E5" s="209"/>
      <c r="F5" s="209"/>
      <c r="G5" s="209"/>
      <c r="H5" s="209"/>
      <c r="I5" s="209"/>
      <c r="J5" s="209"/>
      <c r="K5" s="209"/>
      <c r="L5" s="209"/>
      <c r="M5" s="209"/>
      <c r="N5" s="210"/>
      <c r="O5" s="208" t="s">
        <v>521</v>
      </c>
      <c r="P5" s="209"/>
      <c r="Q5" s="209"/>
      <c r="R5" s="209"/>
      <c r="S5" s="209"/>
      <c r="T5" s="209"/>
      <c r="U5" s="209"/>
      <c r="V5" s="209"/>
      <c r="W5" s="209"/>
      <c r="X5" s="209"/>
      <c r="Y5" s="209"/>
      <c r="Z5" s="210"/>
      <c r="AA5" s="204" t="s">
        <v>498</v>
      </c>
    </row>
    <row r="6" spans="2:27" ht="51" customHeight="1">
      <c r="B6" s="178"/>
      <c r="C6" s="51" t="s">
        <v>500</v>
      </c>
      <c r="D6" s="51" t="s">
        <v>501</v>
      </c>
      <c r="E6" s="51" t="s">
        <v>502</v>
      </c>
      <c r="F6" s="51" t="s">
        <v>503</v>
      </c>
      <c r="G6" s="51" t="s">
        <v>504</v>
      </c>
      <c r="H6" s="51" t="s">
        <v>505</v>
      </c>
      <c r="I6" s="51" t="s">
        <v>506</v>
      </c>
      <c r="J6" s="51" t="s">
        <v>507</v>
      </c>
      <c r="K6" s="51" t="s">
        <v>508</v>
      </c>
      <c r="L6" s="51" t="s">
        <v>509</v>
      </c>
      <c r="M6" s="51" t="s">
        <v>522</v>
      </c>
      <c r="N6" s="51" t="s">
        <v>525</v>
      </c>
      <c r="O6" s="51" t="s">
        <v>500</v>
      </c>
      <c r="P6" s="51" t="s">
        <v>501</v>
      </c>
      <c r="Q6" s="51" t="s">
        <v>502</v>
      </c>
      <c r="R6" s="51" t="s">
        <v>503</v>
      </c>
      <c r="S6" s="51" t="s">
        <v>504</v>
      </c>
      <c r="T6" s="51" t="s">
        <v>505</v>
      </c>
      <c r="U6" s="51" t="s">
        <v>506</v>
      </c>
      <c r="V6" s="51" t="s">
        <v>507</v>
      </c>
      <c r="W6" s="51" t="s">
        <v>508</v>
      </c>
      <c r="X6" s="51" t="s">
        <v>509</v>
      </c>
      <c r="Y6" s="51" t="s">
        <v>522</v>
      </c>
      <c r="Z6" s="51" t="s">
        <v>525</v>
      </c>
      <c r="AA6" s="204"/>
    </row>
    <row r="7" spans="2:27" ht="24" customHeight="1">
      <c r="B7" s="157" t="s">
        <v>510</v>
      </c>
      <c r="C7" s="121">
        <v>0.99</v>
      </c>
      <c r="D7" s="121">
        <v>1</v>
      </c>
      <c r="E7" s="121">
        <v>0.99</v>
      </c>
      <c r="F7" s="121">
        <v>1</v>
      </c>
      <c r="G7" s="121">
        <v>1</v>
      </c>
      <c r="H7" s="121">
        <v>0.79</v>
      </c>
      <c r="I7" s="121">
        <v>1</v>
      </c>
      <c r="J7" s="121">
        <v>1</v>
      </c>
      <c r="K7" s="121">
        <v>0</v>
      </c>
      <c r="L7" s="121">
        <v>0</v>
      </c>
      <c r="M7" s="121">
        <v>1</v>
      </c>
      <c r="N7" s="121">
        <v>1</v>
      </c>
      <c r="O7" s="121">
        <v>0.01</v>
      </c>
      <c r="P7" s="121">
        <v>0</v>
      </c>
      <c r="Q7" s="121">
        <v>0.01</v>
      </c>
      <c r="R7" s="121">
        <v>0</v>
      </c>
      <c r="S7" s="121">
        <v>0</v>
      </c>
      <c r="T7" s="121">
        <v>0.21</v>
      </c>
      <c r="U7" s="121">
        <v>0</v>
      </c>
      <c r="V7" s="121">
        <v>0</v>
      </c>
      <c r="W7" s="121">
        <v>0</v>
      </c>
      <c r="X7" s="121">
        <v>0</v>
      </c>
      <c r="Y7" s="121">
        <v>0</v>
      </c>
      <c r="Z7" s="121">
        <v>0</v>
      </c>
      <c r="AA7" s="24" t="s">
        <v>515</v>
      </c>
    </row>
    <row r="8" spans="2:27" ht="24" customHeight="1">
      <c r="B8" s="157" t="s">
        <v>511</v>
      </c>
      <c r="C8" s="121">
        <v>0.73</v>
      </c>
      <c r="D8" s="121">
        <v>0.75</v>
      </c>
      <c r="E8" s="121">
        <v>0.9</v>
      </c>
      <c r="F8" s="121">
        <v>0.79</v>
      </c>
      <c r="G8" s="121">
        <v>0.83</v>
      </c>
      <c r="H8" s="121">
        <v>0.85</v>
      </c>
      <c r="I8" s="121">
        <v>0.91</v>
      </c>
      <c r="J8" s="121">
        <v>0.8</v>
      </c>
      <c r="K8" s="121">
        <v>0.94</v>
      </c>
      <c r="L8" s="121">
        <v>1</v>
      </c>
      <c r="M8" s="121">
        <v>1</v>
      </c>
      <c r="N8" s="121">
        <v>0.88</v>
      </c>
      <c r="O8" s="121">
        <v>0.27</v>
      </c>
      <c r="P8" s="121">
        <v>0.25</v>
      </c>
      <c r="Q8" s="121">
        <v>0.1</v>
      </c>
      <c r="R8" s="121">
        <v>0.21</v>
      </c>
      <c r="S8" s="121">
        <v>0.17</v>
      </c>
      <c r="T8" s="121">
        <v>0.15</v>
      </c>
      <c r="U8" s="121">
        <v>0.09</v>
      </c>
      <c r="V8" s="121">
        <v>0.2</v>
      </c>
      <c r="W8" s="121">
        <v>0.06</v>
      </c>
      <c r="X8" s="121">
        <v>0</v>
      </c>
      <c r="Y8" s="121">
        <v>0</v>
      </c>
      <c r="Z8" s="121">
        <v>0.12</v>
      </c>
      <c r="AA8" s="24" t="s">
        <v>516</v>
      </c>
    </row>
    <row r="9" spans="2:27" ht="24" customHeight="1">
      <c r="B9" s="157" t="s">
        <v>255</v>
      </c>
      <c r="C9" s="121">
        <v>0.89</v>
      </c>
      <c r="D9" s="121">
        <v>0.97</v>
      </c>
      <c r="E9" s="121">
        <v>0.95</v>
      </c>
      <c r="F9" s="121">
        <v>0.83</v>
      </c>
      <c r="G9" s="121">
        <v>0.93</v>
      </c>
      <c r="H9" s="121">
        <v>0.89</v>
      </c>
      <c r="I9" s="121">
        <v>0.88</v>
      </c>
      <c r="J9" s="121">
        <v>0.85</v>
      </c>
      <c r="K9" s="121">
        <v>1</v>
      </c>
      <c r="L9" s="121">
        <v>1</v>
      </c>
      <c r="M9" s="121">
        <v>0.65</v>
      </c>
      <c r="N9" s="121">
        <v>1</v>
      </c>
      <c r="O9" s="121">
        <v>0.11</v>
      </c>
      <c r="P9" s="121">
        <v>0.03</v>
      </c>
      <c r="Q9" s="121">
        <v>0.05</v>
      </c>
      <c r="R9" s="121">
        <v>0.17</v>
      </c>
      <c r="S9" s="121">
        <v>7.0000000000000007E-2</v>
      </c>
      <c r="T9" s="121">
        <v>0.11</v>
      </c>
      <c r="U9" s="121">
        <v>0.12</v>
      </c>
      <c r="V9" s="121">
        <v>0.15</v>
      </c>
      <c r="W9" s="121">
        <v>0</v>
      </c>
      <c r="X9" s="121">
        <v>0</v>
      </c>
      <c r="Y9" s="121">
        <v>0.35</v>
      </c>
      <c r="Z9" s="121">
        <v>0</v>
      </c>
      <c r="AA9" s="24" t="s">
        <v>256</v>
      </c>
    </row>
    <row r="10" spans="2:27" ht="24" customHeight="1">
      <c r="B10" s="157" t="s">
        <v>257</v>
      </c>
      <c r="C10" s="121">
        <v>0.79</v>
      </c>
      <c r="D10" s="121">
        <v>0.99</v>
      </c>
      <c r="E10" s="121">
        <v>1</v>
      </c>
      <c r="F10" s="121">
        <v>0.82</v>
      </c>
      <c r="G10" s="121">
        <v>0.91</v>
      </c>
      <c r="H10" s="121">
        <v>0.81</v>
      </c>
      <c r="I10" s="121">
        <v>0.75</v>
      </c>
      <c r="J10" s="121">
        <v>0.94</v>
      </c>
      <c r="K10" s="121">
        <v>1</v>
      </c>
      <c r="L10" s="121">
        <v>1</v>
      </c>
      <c r="M10" s="121">
        <v>0.74</v>
      </c>
      <c r="N10" s="121">
        <v>0.98</v>
      </c>
      <c r="O10" s="121">
        <v>0.21</v>
      </c>
      <c r="P10" s="121">
        <v>0.01</v>
      </c>
      <c r="Q10" s="121">
        <v>0</v>
      </c>
      <c r="R10" s="121">
        <v>0.18</v>
      </c>
      <c r="S10" s="121">
        <v>0.09</v>
      </c>
      <c r="T10" s="121">
        <v>0.19</v>
      </c>
      <c r="U10" s="121">
        <v>0.25</v>
      </c>
      <c r="V10" s="121">
        <v>0.06</v>
      </c>
      <c r="W10" s="121">
        <v>0</v>
      </c>
      <c r="X10" s="121">
        <v>0</v>
      </c>
      <c r="Y10" s="121">
        <v>0.26</v>
      </c>
      <c r="Z10" s="121">
        <v>0.02</v>
      </c>
      <c r="AA10" s="24" t="s">
        <v>517</v>
      </c>
    </row>
    <row r="11" spans="2:27" ht="24" customHeight="1">
      <c r="B11" s="157" t="s">
        <v>512</v>
      </c>
      <c r="C11" s="121">
        <v>1</v>
      </c>
      <c r="D11" s="121">
        <v>1</v>
      </c>
      <c r="E11" s="121">
        <v>0.75</v>
      </c>
      <c r="F11" s="121">
        <v>0.84</v>
      </c>
      <c r="G11" s="121">
        <v>0.91</v>
      </c>
      <c r="H11" s="121">
        <v>0.85</v>
      </c>
      <c r="I11" s="121">
        <v>1</v>
      </c>
      <c r="J11" s="121">
        <v>1</v>
      </c>
      <c r="K11" s="121">
        <v>0</v>
      </c>
      <c r="L11" s="121">
        <v>1</v>
      </c>
      <c r="M11" s="121">
        <v>0.96</v>
      </c>
      <c r="N11" s="121">
        <v>0</v>
      </c>
      <c r="O11" s="121">
        <v>0</v>
      </c>
      <c r="P11" s="121">
        <v>0</v>
      </c>
      <c r="Q11" s="121">
        <v>0.25</v>
      </c>
      <c r="R11" s="121">
        <v>0.16</v>
      </c>
      <c r="S11" s="121">
        <v>0.09</v>
      </c>
      <c r="T11" s="121">
        <v>0.15</v>
      </c>
      <c r="U11" s="121">
        <v>0</v>
      </c>
      <c r="V11" s="121">
        <v>0</v>
      </c>
      <c r="W11" s="121">
        <v>0</v>
      </c>
      <c r="X11" s="121">
        <v>0</v>
      </c>
      <c r="Y11" s="121">
        <v>0.04</v>
      </c>
      <c r="Z11" s="121">
        <v>0</v>
      </c>
      <c r="AA11" s="24" t="s">
        <v>518</v>
      </c>
    </row>
    <row r="12" spans="2:27" ht="24" customHeight="1">
      <c r="B12" s="157" t="s">
        <v>261</v>
      </c>
      <c r="C12" s="121">
        <v>1</v>
      </c>
      <c r="D12" s="121">
        <v>0.98</v>
      </c>
      <c r="E12" s="121">
        <v>0.97</v>
      </c>
      <c r="F12" s="121">
        <v>0.9</v>
      </c>
      <c r="G12" s="121">
        <v>0.91</v>
      </c>
      <c r="H12" s="121">
        <v>0.82</v>
      </c>
      <c r="I12" s="121">
        <v>0.84</v>
      </c>
      <c r="J12" s="121">
        <v>0.76</v>
      </c>
      <c r="K12" s="121">
        <v>1</v>
      </c>
      <c r="L12" s="121">
        <v>0.68</v>
      </c>
      <c r="M12" s="121">
        <v>0</v>
      </c>
      <c r="N12" s="121">
        <v>1</v>
      </c>
      <c r="O12" s="121">
        <v>0</v>
      </c>
      <c r="P12" s="121">
        <v>0.02</v>
      </c>
      <c r="Q12" s="121">
        <v>0.03</v>
      </c>
      <c r="R12" s="121">
        <v>0.1</v>
      </c>
      <c r="S12" s="121">
        <v>0.09</v>
      </c>
      <c r="T12" s="121">
        <v>0.18</v>
      </c>
      <c r="U12" s="121">
        <v>0.16</v>
      </c>
      <c r="V12" s="121">
        <v>0.24</v>
      </c>
      <c r="W12" s="121">
        <v>0</v>
      </c>
      <c r="X12" s="121">
        <v>0.32</v>
      </c>
      <c r="Y12" s="121">
        <v>0</v>
      </c>
      <c r="Z12" s="121">
        <v>0</v>
      </c>
      <c r="AA12" s="24" t="s">
        <v>262</v>
      </c>
    </row>
    <row r="13" spans="2:27" ht="24" customHeight="1">
      <c r="B13" s="157" t="s">
        <v>513</v>
      </c>
      <c r="C13" s="121">
        <v>1</v>
      </c>
      <c r="D13" s="121">
        <v>0.95</v>
      </c>
      <c r="E13" s="121">
        <v>0.95</v>
      </c>
      <c r="F13" s="121">
        <v>0.84</v>
      </c>
      <c r="G13" s="121">
        <v>0.72</v>
      </c>
      <c r="H13" s="121">
        <v>0.88</v>
      </c>
      <c r="I13" s="121">
        <v>0.82</v>
      </c>
      <c r="J13" s="121">
        <v>0.97</v>
      </c>
      <c r="K13" s="121">
        <v>1</v>
      </c>
      <c r="L13" s="121">
        <v>1</v>
      </c>
      <c r="M13" s="121">
        <v>0.93</v>
      </c>
      <c r="N13" s="121">
        <v>0.66</v>
      </c>
      <c r="O13" s="121">
        <v>0</v>
      </c>
      <c r="P13" s="121">
        <v>0.05</v>
      </c>
      <c r="Q13" s="121">
        <v>0.05</v>
      </c>
      <c r="R13" s="121">
        <v>0.16</v>
      </c>
      <c r="S13" s="121">
        <v>0.28000000000000003</v>
      </c>
      <c r="T13" s="121">
        <v>0.12</v>
      </c>
      <c r="U13" s="121">
        <v>0.18</v>
      </c>
      <c r="V13" s="121">
        <v>0.03</v>
      </c>
      <c r="W13" s="121">
        <v>0</v>
      </c>
      <c r="X13" s="121">
        <v>0</v>
      </c>
      <c r="Y13" s="121">
        <v>7.0000000000000007E-2</v>
      </c>
      <c r="Z13" s="121">
        <v>0.34</v>
      </c>
      <c r="AA13" s="24" t="s">
        <v>519</v>
      </c>
    </row>
    <row r="14" spans="2:27" ht="24" customHeight="1">
      <c r="B14" s="157" t="s">
        <v>514</v>
      </c>
      <c r="C14" s="121">
        <v>0.89</v>
      </c>
      <c r="D14" s="121">
        <v>0.71</v>
      </c>
      <c r="E14" s="121">
        <v>0.8</v>
      </c>
      <c r="F14" s="121">
        <v>0.72</v>
      </c>
      <c r="G14" s="121">
        <v>0.7</v>
      </c>
      <c r="H14" s="121">
        <v>0.71</v>
      </c>
      <c r="I14" s="121">
        <v>0.81</v>
      </c>
      <c r="J14" s="121">
        <v>0.88</v>
      </c>
      <c r="K14" s="121">
        <v>0.95</v>
      </c>
      <c r="L14" s="121">
        <v>0.9</v>
      </c>
      <c r="M14" s="121">
        <v>0.63</v>
      </c>
      <c r="N14" s="121">
        <v>0.8</v>
      </c>
      <c r="O14" s="121">
        <v>0.11</v>
      </c>
      <c r="P14" s="121">
        <v>0.28999999999999998</v>
      </c>
      <c r="Q14" s="121">
        <v>0.2</v>
      </c>
      <c r="R14" s="121">
        <v>0.28000000000000003</v>
      </c>
      <c r="S14" s="121">
        <v>0.3</v>
      </c>
      <c r="T14" s="121">
        <v>0.28999999999999998</v>
      </c>
      <c r="U14" s="121">
        <v>0.19</v>
      </c>
      <c r="V14" s="121">
        <v>0.12</v>
      </c>
      <c r="W14" s="121">
        <v>0.05</v>
      </c>
      <c r="X14" s="121">
        <v>0.1</v>
      </c>
      <c r="Y14" s="121">
        <v>0.37</v>
      </c>
      <c r="Z14" s="121">
        <v>0.2</v>
      </c>
      <c r="AA14" s="24" t="s">
        <v>520</v>
      </c>
    </row>
    <row r="15" spans="2:27" ht="24" customHeight="1" thickBot="1">
      <c r="B15" s="158" t="s">
        <v>153</v>
      </c>
      <c r="C15" s="159">
        <v>0.97</v>
      </c>
      <c r="D15" s="159">
        <v>0.94</v>
      </c>
      <c r="E15" s="159">
        <v>0.88</v>
      </c>
      <c r="F15" s="159">
        <v>0.96</v>
      </c>
      <c r="G15" s="159">
        <v>0.91</v>
      </c>
      <c r="H15" s="159">
        <v>0.9</v>
      </c>
      <c r="I15" s="159">
        <v>1</v>
      </c>
      <c r="J15" s="159">
        <v>1</v>
      </c>
      <c r="K15" s="159">
        <v>0</v>
      </c>
      <c r="L15" s="159">
        <v>0</v>
      </c>
      <c r="M15" s="159">
        <v>0.83</v>
      </c>
      <c r="N15" s="159">
        <v>0.99</v>
      </c>
      <c r="O15" s="159">
        <v>0.03</v>
      </c>
      <c r="P15" s="159">
        <v>0.06</v>
      </c>
      <c r="Q15" s="159">
        <v>0.12</v>
      </c>
      <c r="R15" s="159">
        <v>0.04</v>
      </c>
      <c r="S15" s="159">
        <v>0.09</v>
      </c>
      <c r="T15" s="159">
        <v>0.1</v>
      </c>
      <c r="U15" s="159">
        <v>0</v>
      </c>
      <c r="V15" s="159">
        <v>0</v>
      </c>
      <c r="W15" s="159">
        <v>0</v>
      </c>
      <c r="X15" s="159">
        <v>0</v>
      </c>
      <c r="Y15" s="159">
        <v>0.17</v>
      </c>
      <c r="Z15" s="159">
        <v>0.01</v>
      </c>
      <c r="AA15" s="156" t="s">
        <v>524</v>
      </c>
    </row>
    <row r="16" spans="2:27" ht="24" customHeight="1">
      <c r="B16" s="80" t="s">
        <v>98</v>
      </c>
      <c r="I16" s="7"/>
      <c r="J16" s="7"/>
      <c r="K16" s="7"/>
      <c r="L16" s="7"/>
      <c r="M16" s="7"/>
      <c r="N16" s="7"/>
      <c r="U16" s="7"/>
      <c r="V16" s="7"/>
      <c r="W16" s="7"/>
      <c r="X16" s="7"/>
      <c r="Y16" s="7"/>
      <c r="Z16" s="7"/>
      <c r="AA16" s="27" t="s">
        <v>99</v>
      </c>
    </row>
    <row r="19" spans="2:27" ht="24" customHeight="1">
      <c r="B19" s="174" t="s">
        <v>528</v>
      </c>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row>
    <row r="20" spans="2:27" ht="24" customHeight="1">
      <c r="B20" s="190" t="s">
        <v>523</v>
      </c>
      <c r="C20" s="190"/>
      <c r="D20" s="190"/>
      <c r="E20" s="190"/>
      <c r="F20" s="190"/>
      <c r="G20" s="190"/>
      <c r="H20" s="190"/>
      <c r="I20" s="190"/>
      <c r="J20" s="190"/>
      <c r="K20" s="190"/>
      <c r="L20" s="190"/>
      <c r="M20" s="190"/>
      <c r="N20" s="190"/>
      <c r="O20" s="190"/>
      <c r="P20" s="190"/>
      <c r="Q20" s="190"/>
      <c r="R20" s="190"/>
      <c r="S20" s="190"/>
      <c r="T20" s="190"/>
      <c r="U20" s="190"/>
      <c r="V20" s="190"/>
      <c r="W20" s="190"/>
      <c r="X20" s="190"/>
      <c r="Y20" s="190"/>
      <c r="Z20" s="190"/>
      <c r="AA20" s="190"/>
    </row>
    <row r="21" spans="2:27" ht="47.25" customHeight="1">
      <c r="B21" s="178" t="s">
        <v>249</v>
      </c>
      <c r="C21" s="208" t="s">
        <v>499</v>
      </c>
      <c r="D21" s="209"/>
      <c r="E21" s="209"/>
      <c r="F21" s="209"/>
      <c r="G21" s="209"/>
      <c r="H21" s="209"/>
      <c r="I21" s="209"/>
      <c r="J21" s="209"/>
      <c r="K21" s="209"/>
      <c r="L21" s="209"/>
      <c r="M21" s="209"/>
      <c r="N21" s="210"/>
      <c r="O21" s="208" t="s">
        <v>521</v>
      </c>
      <c r="P21" s="209"/>
      <c r="Q21" s="209"/>
      <c r="R21" s="209"/>
      <c r="S21" s="209"/>
      <c r="T21" s="209"/>
      <c r="U21" s="209"/>
      <c r="V21" s="209"/>
      <c r="W21" s="209"/>
      <c r="X21" s="209"/>
      <c r="Y21" s="209"/>
      <c r="Z21" s="210"/>
      <c r="AA21" s="204" t="s">
        <v>498</v>
      </c>
    </row>
    <row r="22" spans="2:27" ht="47.25" customHeight="1">
      <c r="B22" s="178"/>
      <c r="C22" s="51" t="s">
        <v>500</v>
      </c>
      <c r="D22" s="51" t="s">
        <v>501</v>
      </c>
      <c r="E22" s="51" t="s">
        <v>502</v>
      </c>
      <c r="F22" s="51" t="s">
        <v>503</v>
      </c>
      <c r="G22" s="51" t="s">
        <v>504</v>
      </c>
      <c r="H22" s="51" t="s">
        <v>505</v>
      </c>
      <c r="I22" s="51" t="s">
        <v>506</v>
      </c>
      <c r="J22" s="51" t="s">
        <v>507</v>
      </c>
      <c r="K22" s="51" t="s">
        <v>508</v>
      </c>
      <c r="L22" s="51" t="s">
        <v>509</v>
      </c>
      <c r="M22" s="51" t="s">
        <v>522</v>
      </c>
      <c r="N22" s="51" t="s">
        <v>525</v>
      </c>
      <c r="O22" s="51" t="s">
        <v>500</v>
      </c>
      <c r="P22" s="51" t="s">
        <v>501</v>
      </c>
      <c r="Q22" s="51" t="s">
        <v>502</v>
      </c>
      <c r="R22" s="51" t="s">
        <v>503</v>
      </c>
      <c r="S22" s="51" t="s">
        <v>504</v>
      </c>
      <c r="T22" s="51" t="s">
        <v>505</v>
      </c>
      <c r="U22" s="51" t="s">
        <v>506</v>
      </c>
      <c r="V22" s="51" t="s">
        <v>507</v>
      </c>
      <c r="W22" s="51" t="s">
        <v>508</v>
      </c>
      <c r="X22" s="51" t="s">
        <v>509</v>
      </c>
      <c r="Y22" s="51" t="s">
        <v>522</v>
      </c>
      <c r="Z22" s="51" t="s">
        <v>525</v>
      </c>
      <c r="AA22" s="204"/>
    </row>
    <row r="23" spans="2:27" ht="24" customHeight="1">
      <c r="B23" s="157" t="s">
        <v>510</v>
      </c>
      <c r="C23" s="121">
        <v>1</v>
      </c>
      <c r="D23" s="121">
        <v>1</v>
      </c>
      <c r="E23" s="121">
        <v>1</v>
      </c>
      <c r="F23" s="121">
        <v>1</v>
      </c>
      <c r="G23" s="121">
        <v>0</v>
      </c>
      <c r="H23" s="121">
        <v>0</v>
      </c>
      <c r="I23" s="121">
        <v>0</v>
      </c>
      <c r="J23" s="121">
        <v>0</v>
      </c>
      <c r="K23" s="121">
        <v>0</v>
      </c>
      <c r="L23" s="121">
        <v>0</v>
      </c>
      <c r="M23" s="121">
        <v>0</v>
      </c>
      <c r="N23" s="121">
        <v>0.98</v>
      </c>
      <c r="O23" s="121">
        <v>0</v>
      </c>
      <c r="P23" s="121">
        <v>0</v>
      </c>
      <c r="Q23" s="121">
        <v>0</v>
      </c>
      <c r="R23" s="121">
        <v>0</v>
      </c>
      <c r="S23" s="121">
        <v>0</v>
      </c>
      <c r="T23" s="121">
        <v>0</v>
      </c>
      <c r="U23" s="121">
        <v>0</v>
      </c>
      <c r="V23" s="121">
        <v>0</v>
      </c>
      <c r="W23" s="121">
        <v>0</v>
      </c>
      <c r="X23" s="121">
        <v>0</v>
      </c>
      <c r="Y23" s="121">
        <v>0</v>
      </c>
      <c r="Z23" s="121">
        <v>0.02</v>
      </c>
      <c r="AA23" s="24" t="s">
        <v>515</v>
      </c>
    </row>
    <row r="24" spans="2:27" ht="24" customHeight="1">
      <c r="B24" s="157" t="s">
        <v>511</v>
      </c>
      <c r="C24" s="121">
        <v>0</v>
      </c>
      <c r="D24" s="121">
        <v>0</v>
      </c>
      <c r="E24" s="121">
        <v>0.85</v>
      </c>
      <c r="F24" s="121">
        <v>0.7</v>
      </c>
      <c r="G24" s="121">
        <v>0.87</v>
      </c>
      <c r="H24" s="121">
        <v>0.74</v>
      </c>
      <c r="I24" s="121">
        <v>0.68</v>
      </c>
      <c r="J24" s="121">
        <v>0.79</v>
      </c>
      <c r="K24" s="121">
        <v>0</v>
      </c>
      <c r="L24" s="121">
        <v>1</v>
      </c>
      <c r="M24" s="121">
        <v>0</v>
      </c>
      <c r="N24" s="121">
        <v>0.95</v>
      </c>
      <c r="O24" s="121">
        <v>0</v>
      </c>
      <c r="P24" s="121">
        <v>0</v>
      </c>
      <c r="Q24" s="121">
        <v>0.15</v>
      </c>
      <c r="R24" s="121">
        <v>0.3</v>
      </c>
      <c r="S24" s="121">
        <v>0.13</v>
      </c>
      <c r="T24" s="121">
        <v>0.26</v>
      </c>
      <c r="U24" s="121">
        <v>0.32</v>
      </c>
      <c r="V24" s="121">
        <v>0.21</v>
      </c>
      <c r="W24" s="121">
        <v>1</v>
      </c>
      <c r="X24" s="121">
        <v>0</v>
      </c>
      <c r="Y24" s="121">
        <v>0</v>
      </c>
      <c r="Z24" s="121">
        <v>0.05</v>
      </c>
      <c r="AA24" s="24" t="s">
        <v>516</v>
      </c>
    </row>
    <row r="25" spans="2:27" ht="24" customHeight="1">
      <c r="B25" s="157" t="s">
        <v>255</v>
      </c>
      <c r="C25" s="121">
        <v>1</v>
      </c>
      <c r="D25" s="121">
        <v>0.99</v>
      </c>
      <c r="E25" s="121">
        <v>0.78</v>
      </c>
      <c r="F25" s="121">
        <v>0.84</v>
      </c>
      <c r="G25" s="121">
        <v>0.87</v>
      </c>
      <c r="H25" s="121">
        <v>0.81</v>
      </c>
      <c r="I25" s="121">
        <v>0.97</v>
      </c>
      <c r="J25" s="121">
        <v>0.08</v>
      </c>
      <c r="K25" s="121">
        <v>1</v>
      </c>
      <c r="L25" s="121">
        <v>1</v>
      </c>
      <c r="M25" s="121">
        <v>0</v>
      </c>
      <c r="N25" s="121">
        <v>0.92</v>
      </c>
      <c r="O25" s="121">
        <v>0</v>
      </c>
      <c r="P25" s="121">
        <v>0.01</v>
      </c>
      <c r="Q25" s="121">
        <v>0.22</v>
      </c>
      <c r="R25" s="121">
        <v>0.16</v>
      </c>
      <c r="S25" s="121">
        <v>0.13</v>
      </c>
      <c r="T25" s="121">
        <v>0.19</v>
      </c>
      <c r="U25" s="121">
        <v>0.03</v>
      </c>
      <c r="V25" s="121">
        <v>0.92</v>
      </c>
      <c r="W25" s="121">
        <v>0</v>
      </c>
      <c r="X25" s="121">
        <v>0</v>
      </c>
      <c r="Y25" s="121">
        <v>0</v>
      </c>
      <c r="Z25" s="121">
        <v>0.08</v>
      </c>
      <c r="AA25" s="24" t="s">
        <v>256</v>
      </c>
    </row>
    <row r="26" spans="2:27" ht="24" customHeight="1">
      <c r="B26" s="157" t="s">
        <v>257</v>
      </c>
      <c r="C26" s="121">
        <v>0</v>
      </c>
      <c r="D26" s="121">
        <v>0</v>
      </c>
      <c r="E26" s="121">
        <v>1</v>
      </c>
      <c r="F26" s="121">
        <v>1</v>
      </c>
      <c r="G26" s="121">
        <v>0.79</v>
      </c>
      <c r="H26" s="121">
        <v>0.75</v>
      </c>
      <c r="I26" s="121">
        <v>0.68</v>
      </c>
      <c r="J26" s="121">
        <v>1</v>
      </c>
      <c r="K26" s="121">
        <v>0</v>
      </c>
      <c r="L26" s="121">
        <v>0</v>
      </c>
      <c r="M26" s="121">
        <v>0</v>
      </c>
      <c r="N26" s="121">
        <v>0.82</v>
      </c>
      <c r="O26" s="121">
        <v>0</v>
      </c>
      <c r="P26" s="121">
        <v>0</v>
      </c>
      <c r="Q26" s="121">
        <v>0</v>
      </c>
      <c r="R26" s="121">
        <v>0</v>
      </c>
      <c r="S26" s="121">
        <v>0.21</v>
      </c>
      <c r="T26" s="121">
        <v>0.25</v>
      </c>
      <c r="U26" s="121">
        <v>0.32</v>
      </c>
      <c r="V26" s="121">
        <v>0</v>
      </c>
      <c r="W26" s="121">
        <v>0</v>
      </c>
      <c r="X26" s="121">
        <v>0</v>
      </c>
      <c r="Y26" s="121">
        <v>0</v>
      </c>
      <c r="Z26" s="121">
        <v>0.18</v>
      </c>
      <c r="AA26" s="24" t="s">
        <v>517</v>
      </c>
    </row>
    <row r="27" spans="2:27" ht="24" customHeight="1">
      <c r="B27" s="157" t="s">
        <v>512</v>
      </c>
      <c r="C27" s="121">
        <v>0</v>
      </c>
      <c r="D27" s="121">
        <v>1</v>
      </c>
      <c r="E27" s="121">
        <v>1</v>
      </c>
      <c r="F27" s="121">
        <v>1</v>
      </c>
      <c r="G27" s="121">
        <v>1</v>
      </c>
      <c r="H27" s="121">
        <v>1</v>
      </c>
      <c r="I27" s="121">
        <v>0.39</v>
      </c>
      <c r="J27" s="121">
        <v>1</v>
      </c>
      <c r="K27" s="121">
        <v>0.94</v>
      </c>
      <c r="L27" s="121">
        <v>0</v>
      </c>
      <c r="M27" s="121">
        <v>0</v>
      </c>
      <c r="N27" s="121">
        <v>0</v>
      </c>
      <c r="O27" s="121">
        <v>0</v>
      </c>
      <c r="P27" s="121">
        <v>0</v>
      </c>
      <c r="Q27" s="121">
        <v>0</v>
      </c>
      <c r="R27" s="121">
        <v>0</v>
      </c>
      <c r="S27" s="121">
        <v>0</v>
      </c>
      <c r="T27" s="121">
        <v>0</v>
      </c>
      <c r="U27" s="121">
        <v>0.61</v>
      </c>
      <c r="V27" s="121">
        <v>0</v>
      </c>
      <c r="W27" s="121">
        <v>0.06</v>
      </c>
      <c r="X27" s="121">
        <v>0</v>
      </c>
      <c r="Y27" s="121">
        <v>0</v>
      </c>
      <c r="Z27" s="121">
        <v>0</v>
      </c>
      <c r="AA27" s="24" t="s">
        <v>518</v>
      </c>
    </row>
    <row r="28" spans="2:27" ht="24" customHeight="1">
      <c r="B28" s="157" t="s">
        <v>261</v>
      </c>
      <c r="C28" s="121">
        <v>1</v>
      </c>
      <c r="D28" s="121">
        <v>0.93</v>
      </c>
      <c r="E28" s="121">
        <v>0.74</v>
      </c>
      <c r="F28" s="121">
        <v>0.84</v>
      </c>
      <c r="G28" s="121">
        <v>0.74</v>
      </c>
      <c r="H28" s="121">
        <v>0.74</v>
      </c>
      <c r="I28" s="121">
        <v>1</v>
      </c>
      <c r="J28" s="121">
        <v>1</v>
      </c>
      <c r="K28" s="121">
        <v>1</v>
      </c>
      <c r="L28" s="121">
        <v>0</v>
      </c>
      <c r="M28" s="121">
        <v>0</v>
      </c>
      <c r="N28" s="121">
        <v>0.97</v>
      </c>
      <c r="O28" s="121">
        <v>0</v>
      </c>
      <c r="P28" s="121">
        <v>7.0000000000000007E-2</v>
      </c>
      <c r="Q28" s="121">
        <v>0.26</v>
      </c>
      <c r="R28" s="121">
        <v>0.16</v>
      </c>
      <c r="S28" s="121">
        <v>0.26</v>
      </c>
      <c r="T28" s="121">
        <v>0.26</v>
      </c>
      <c r="U28" s="121">
        <v>0</v>
      </c>
      <c r="V28" s="121">
        <v>0</v>
      </c>
      <c r="W28" s="121">
        <v>0</v>
      </c>
      <c r="X28" s="121">
        <v>0</v>
      </c>
      <c r="Y28" s="121">
        <v>0</v>
      </c>
      <c r="Z28" s="121">
        <v>0.03</v>
      </c>
      <c r="AA28" s="24" t="s">
        <v>262</v>
      </c>
    </row>
    <row r="29" spans="2:27" ht="24" customHeight="1">
      <c r="B29" s="157" t="s">
        <v>513</v>
      </c>
      <c r="C29" s="121">
        <v>1</v>
      </c>
      <c r="D29" s="121">
        <v>0.91</v>
      </c>
      <c r="E29" s="121">
        <v>0.87</v>
      </c>
      <c r="F29" s="121">
        <v>0.71</v>
      </c>
      <c r="G29" s="121">
        <v>0.44</v>
      </c>
      <c r="H29" s="121">
        <v>0.45</v>
      </c>
      <c r="I29" s="121">
        <v>0.68</v>
      </c>
      <c r="J29" s="121">
        <v>0.82</v>
      </c>
      <c r="K29" s="121">
        <v>1</v>
      </c>
      <c r="L29" s="121">
        <v>1</v>
      </c>
      <c r="M29" s="121">
        <v>0</v>
      </c>
      <c r="N29" s="121">
        <v>0.87</v>
      </c>
      <c r="O29" s="121">
        <v>0</v>
      </c>
      <c r="P29" s="121">
        <v>0.09</v>
      </c>
      <c r="Q29" s="121">
        <v>0.13</v>
      </c>
      <c r="R29" s="121">
        <v>0.28999999999999998</v>
      </c>
      <c r="S29" s="121">
        <v>0.56000000000000005</v>
      </c>
      <c r="T29" s="121">
        <v>0.55000000000000004</v>
      </c>
      <c r="U29" s="121">
        <v>0.32</v>
      </c>
      <c r="V29" s="121">
        <v>0.18</v>
      </c>
      <c r="W29" s="121">
        <v>0</v>
      </c>
      <c r="X29" s="121">
        <v>0</v>
      </c>
      <c r="Y29" s="121">
        <v>0</v>
      </c>
      <c r="Z29" s="121">
        <v>0.13</v>
      </c>
      <c r="AA29" s="24" t="s">
        <v>519</v>
      </c>
    </row>
    <row r="30" spans="2:27" ht="24" customHeight="1">
      <c r="B30" s="157" t="s">
        <v>514</v>
      </c>
      <c r="C30" s="121">
        <v>0.79</v>
      </c>
      <c r="D30" s="121">
        <v>0.42</v>
      </c>
      <c r="E30" s="121">
        <v>0.68</v>
      </c>
      <c r="F30" s="121">
        <v>0.52</v>
      </c>
      <c r="G30" s="121">
        <v>0.61</v>
      </c>
      <c r="H30" s="121">
        <v>0.66</v>
      </c>
      <c r="I30" s="121">
        <v>0.62</v>
      </c>
      <c r="J30" s="121">
        <v>0.61</v>
      </c>
      <c r="K30" s="121">
        <v>0.94</v>
      </c>
      <c r="L30" s="121">
        <v>1</v>
      </c>
      <c r="M30" s="121">
        <v>0</v>
      </c>
      <c r="N30" s="121">
        <v>0.72</v>
      </c>
      <c r="O30" s="121">
        <v>0.21</v>
      </c>
      <c r="P30" s="121">
        <v>0.57999999999999996</v>
      </c>
      <c r="Q30" s="121">
        <v>0.32</v>
      </c>
      <c r="R30" s="121">
        <v>0.48</v>
      </c>
      <c r="S30" s="121">
        <v>0.39</v>
      </c>
      <c r="T30" s="121">
        <v>0.34</v>
      </c>
      <c r="U30" s="121">
        <v>0.38</v>
      </c>
      <c r="V30" s="121">
        <v>0.39</v>
      </c>
      <c r="W30" s="121">
        <v>0.06</v>
      </c>
      <c r="X30" s="121">
        <v>0</v>
      </c>
      <c r="Y30" s="121">
        <v>0</v>
      </c>
      <c r="Z30" s="121">
        <v>0.28000000000000003</v>
      </c>
      <c r="AA30" s="24" t="s">
        <v>520</v>
      </c>
    </row>
    <row r="31" spans="2:27" ht="24" customHeight="1" thickBot="1">
      <c r="B31" s="158" t="s">
        <v>153</v>
      </c>
      <c r="C31" s="159">
        <v>0</v>
      </c>
      <c r="D31" s="159">
        <v>0</v>
      </c>
      <c r="E31" s="159">
        <v>0</v>
      </c>
      <c r="F31" s="159">
        <v>0.81</v>
      </c>
      <c r="G31" s="159">
        <v>0.59</v>
      </c>
      <c r="H31" s="159">
        <v>1</v>
      </c>
      <c r="I31" s="159">
        <v>0</v>
      </c>
      <c r="J31" s="159">
        <v>0</v>
      </c>
      <c r="K31" s="159">
        <v>0</v>
      </c>
      <c r="L31" s="159">
        <v>1</v>
      </c>
      <c r="M31" s="159">
        <v>0</v>
      </c>
      <c r="N31" s="159">
        <v>0.72</v>
      </c>
      <c r="O31" s="159">
        <v>0</v>
      </c>
      <c r="P31" s="159">
        <v>0</v>
      </c>
      <c r="Q31" s="159">
        <v>0</v>
      </c>
      <c r="R31" s="159">
        <v>0.19</v>
      </c>
      <c r="S31" s="159">
        <v>0.41</v>
      </c>
      <c r="T31" s="159">
        <v>0</v>
      </c>
      <c r="U31" s="159">
        <v>0</v>
      </c>
      <c r="V31" s="159">
        <v>0</v>
      </c>
      <c r="W31" s="159">
        <v>0</v>
      </c>
      <c r="X31" s="159">
        <v>0</v>
      </c>
      <c r="Y31" s="159">
        <v>0</v>
      </c>
      <c r="Z31" s="159">
        <v>0.28000000000000003</v>
      </c>
      <c r="AA31" s="156" t="s">
        <v>524</v>
      </c>
    </row>
    <row r="32" spans="2:27" ht="24" customHeight="1">
      <c r="B32" s="80" t="s">
        <v>100</v>
      </c>
      <c r="I32" s="7"/>
      <c r="J32" s="7"/>
      <c r="K32" s="7"/>
      <c r="L32" s="7"/>
      <c r="M32" s="7"/>
      <c r="N32" s="7"/>
      <c r="U32" s="7"/>
      <c r="V32" s="7"/>
      <c r="W32" s="7"/>
      <c r="X32" s="7"/>
      <c r="Y32" s="7"/>
      <c r="Z32" s="7"/>
      <c r="AA32" s="27" t="s">
        <v>101</v>
      </c>
    </row>
    <row r="34" spans="2:27" ht="24" customHeight="1">
      <c r="B34" s="174" t="s">
        <v>496</v>
      </c>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row>
    <row r="35" spans="2:27" ht="24" customHeight="1">
      <c r="B35" s="190" t="s">
        <v>497</v>
      </c>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row>
    <row r="36" spans="2:27" ht="40.5" customHeight="1">
      <c r="B36" s="178" t="s">
        <v>249</v>
      </c>
      <c r="C36" s="208" t="s">
        <v>499</v>
      </c>
      <c r="D36" s="209"/>
      <c r="E36" s="209"/>
      <c r="F36" s="209"/>
      <c r="G36" s="209"/>
      <c r="H36" s="209"/>
      <c r="I36" s="209"/>
      <c r="J36" s="209"/>
      <c r="K36" s="209"/>
      <c r="L36" s="209"/>
      <c r="M36" s="209"/>
      <c r="N36" s="210"/>
      <c r="O36" s="208" t="s">
        <v>521</v>
      </c>
      <c r="P36" s="209"/>
      <c r="Q36" s="209"/>
      <c r="R36" s="209"/>
      <c r="S36" s="209"/>
      <c r="T36" s="209"/>
      <c r="U36" s="209"/>
      <c r="V36" s="209"/>
      <c r="W36" s="209"/>
      <c r="X36" s="209"/>
      <c r="Y36" s="209"/>
      <c r="Z36" s="210"/>
      <c r="AA36" s="204" t="s">
        <v>498</v>
      </c>
    </row>
    <row r="37" spans="2:27" ht="40.5" customHeight="1">
      <c r="B37" s="178"/>
      <c r="C37" s="51" t="s">
        <v>500</v>
      </c>
      <c r="D37" s="51" t="s">
        <v>501</v>
      </c>
      <c r="E37" s="51" t="s">
        <v>502</v>
      </c>
      <c r="F37" s="51" t="s">
        <v>503</v>
      </c>
      <c r="G37" s="51" t="s">
        <v>504</v>
      </c>
      <c r="H37" s="51" t="s">
        <v>505</v>
      </c>
      <c r="I37" s="51" t="s">
        <v>506</v>
      </c>
      <c r="J37" s="51" t="s">
        <v>507</v>
      </c>
      <c r="K37" s="51" t="s">
        <v>508</v>
      </c>
      <c r="L37" s="51" t="s">
        <v>509</v>
      </c>
      <c r="M37" s="51" t="s">
        <v>522</v>
      </c>
      <c r="N37" s="51" t="s">
        <v>525</v>
      </c>
      <c r="O37" s="51" t="s">
        <v>500</v>
      </c>
      <c r="P37" s="51" t="s">
        <v>501</v>
      </c>
      <c r="Q37" s="51" t="s">
        <v>502</v>
      </c>
      <c r="R37" s="51" t="s">
        <v>503</v>
      </c>
      <c r="S37" s="51" t="s">
        <v>504</v>
      </c>
      <c r="T37" s="51" t="s">
        <v>505</v>
      </c>
      <c r="U37" s="51" t="s">
        <v>506</v>
      </c>
      <c r="V37" s="51" t="s">
        <v>507</v>
      </c>
      <c r="W37" s="51" t="s">
        <v>508</v>
      </c>
      <c r="X37" s="51" t="s">
        <v>509</v>
      </c>
      <c r="Y37" s="51" t="s">
        <v>522</v>
      </c>
      <c r="Z37" s="51" t="s">
        <v>525</v>
      </c>
      <c r="AA37" s="204"/>
    </row>
    <row r="38" spans="2:27" ht="24" customHeight="1">
      <c r="B38" s="157" t="s">
        <v>510</v>
      </c>
      <c r="C38" s="121">
        <v>1</v>
      </c>
      <c r="D38" s="121">
        <v>1</v>
      </c>
      <c r="E38" s="121">
        <v>0.83</v>
      </c>
      <c r="F38" s="121">
        <v>1</v>
      </c>
      <c r="G38" s="121">
        <v>0.68</v>
      </c>
      <c r="H38" s="121">
        <v>1</v>
      </c>
      <c r="I38" s="121">
        <v>0</v>
      </c>
      <c r="J38" s="121">
        <v>0</v>
      </c>
      <c r="K38" s="121">
        <v>0</v>
      </c>
      <c r="L38" s="121">
        <v>0</v>
      </c>
      <c r="M38" s="121">
        <v>0</v>
      </c>
      <c r="N38" s="121">
        <v>0</v>
      </c>
      <c r="O38" s="121">
        <v>0</v>
      </c>
      <c r="P38" s="121">
        <v>0</v>
      </c>
      <c r="Q38" s="121">
        <v>0.17</v>
      </c>
      <c r="R38" s="121">
        <v>0</v>
      </c>
      <c r="S38" s="121">
        <v>0.32</v>
      </c>
      <c r="T38" s="121">
        <v>0</v>
      </c>
      <c r="U38" s="121">
        <v>0</v>
      </c>
      <c r="V38" s="121">
        <v>0</v>
      </c>
      <c r="W38" s="121">
        <v>0</v>
      </c>
      <c r="X38" s="121">
        <v>0</v>
      </c>
      <c r="Y38" s="121">
        <v>0</v>
      </c>
      <c r="Z38" s="121">
        <v>0</v>
      </c>
      <c r="AA38" s="24" t="s">
        <v>515</v>
      </c>
    </row>
    <row r="39" spans="2:27" ht="24" customHeight="1">
      <c r="B39" s="157" t="s">
        <v>511</v>
      </c>
      <c r="C39" s="121">
        <v>1</v>
      </c>
      <c r="D39" s="121">
        <v>1</v>
      </c>
      <c r="E39" s="121">
        <v>0.94</v>
      </c>
      <c r="F39" s="121">
        <v>0.75</v>
      </c>
      <c r="G39" s="121">
        <v>0.95</v>
      </c>
      <c r="H39" s="121">
        <v>0.9</v>
      </c>
      <c r="I39" s="121">
        <v>0.89</v>
      </c>
      <c r="J39" s="121">
        <v>0.96</v>
      </c>
      <c r="K39" s="121">
        <v>0.87</v>
      </c>
      <c r="L39" s="121">
        <v>1</v>
      </c>
      <c r="M39" s="121">
        <v>0.99</v>
      </c>
      <c r="N39" s="121">
        <v>0.84</v>
      </c>
      <c r="O39" s="121">
        <v>0</v>
      </c>
      <c r="P39" s="121">
        <v>0</v>
      </c>
      <c r="Q39" s="121">
        <v>0.06</v>
      </c>
      <c r="R39" s="121">
        <v>0.25</v>
      </c>
      <c r="S39" s="121">
        <v>0.05</v>
      </c>
      <c r="T39" s="121">
        <v>0.1</v>
      </c>
      <c r="U39" s="121">
        <v>0.11</v>
      </c>
      <c r="V39" s="121">
        <v>0.04</v>
      </c>
      <c r="W39" s="121">
        <v>0.13</v>
      </c>
      <c r="X39" s="121">
        <v>0</v>
      </c>
      <c r="Y39" s="121">
        <v>0.01</v>
      </c>
      <c r="Z39" s="121">
        <v>0.16</v>
      </c>
      <c r="AA39" s="24" t="s">
        <v>516</v>
      </c>
    </row>
    <row r="40" spans="2:27" ht="24" customHeight="1">
      <c r="B40" s="157" t="s">
        <v>255</v>
      </c>
      <c r="C40" s="121">
        <v>1</v>
      </c>
      <c r="D40" s="121">
        <v>0.99</v>
      </c>
      <c r="E40" s="121">
        <v>0.96</v>
      </c>
      <c r="F40" s="121">
        <v>0.82</v>
      </c>
      <c r="G40" s="121">
        <v>0.92</v>
      </c>
      <c r="H40" s="121">
        <v>0.9</v>
      </c>
      <c r="I40" s="121">
        <v>0.94</v>
      </c>
      <c r="J40" s="121">
        <v>0.78</v>
      </c>
      <c r="K40" s="121">
        <v>1</v>
      </c>
      <c r="L40" s="121">
        <v>0.2</v>
      </c>
      <c r="M40" s="121">
        <v>0.87</v>
      </c>
      <c r="N40" s="121">
        <v>0.83</v>
      </c>
      <c r="O40" s="121">
        <v>0</v>
      </c>
      <c r="P40" s="121">
        <v>0.01</v>
      </c>
      <c r="Q40" s="121">
        <v>0.04</v>
      </c>
      <c r="R40" s="121">
        <v>0.18</v>
      </c>
      <c r="S40" s="121">
        <v>0.08</v>
      </c>
      <c r="T40" s="121">
        <v>0.1</v>
      </c>
      <c r="U40" s="121">
        <v>0.06</v>
      </c>
      <c r="V40" s="121">
        <v>0.22</v>
      </c>
      <c r="W40" s="121">
        <v>0</v>
      </c>
      <c r="X40" s="121">
        <v>0.8</v>
      </c>
      <c r="Y40" s="121">
        <v>0.13</v>
      </c>
      <c r="Z40" s="121">
        <v>0.17</v>
      </c>
      <c r="AA40" s="24" t="s">
        <v>256</v>
      </c>
    </row>
    <row r="41" spans="2:27" ht="24" customHeight="1">
      <c r="B41" s="157" t="s">
        <v>257</v>
      </c>
      <c r="C41" s="121">
        <v>0</v>
      </c>
      <c r="D41" s="121">
        <v>1</v>
      </c>
      <c r="E41" s="121">
        <v>1</v>
      </c>
      <c r="F41" s="121">
        <v>0.9</v>
      </c>
      <c r="G41" s="121">
        <v>0.96</v>
      </c>
      <c r="H41" s="121">
        <v>0.81</v>
      </c>
      <c r="I41" s="121">
        <v>0.88</v>
      </c>
      <c r="J41" s="121">
        <v>0.92</v>
      </c>
      <c r="K41" s="121">
        <v>0</v>
      </c>
      <c r="L41" s="121">
        <v>1</v>
      </c>
      <c r="M41" s="121">
        <v>0.94</v>
      </c>
      <c r="N41" s="121">
        <v>0.82</v>
      </c>
      <c r="O41" s="121">
        <v>0</v>
      </c>
      <c r="P41" s="121">
        <v>0</v>
      </c>
      <c r="Q41" s="121">
        <v>0</v>
      </c>
      <c r="R41" s="121">
        <v>0.1</v>
      </c>
      <c r="S41" s="121">
        <v>0.04</v>
      </c>
      <c r="T41" s="121">
        <v>0.19</v>
      </c>
      <c r="U41" s="121">
        <v>0.12</v>
      </c>
      <c r="V41" s="121">
        <v>0.08</v>
      </c>
      <c r="W41" s="121">
        <v>0</v>
      </c>
      <c r="X41" s="121">
        <v>0</v>
      </c>
      <c r="Y41" s="121">
        <v>0.06</v>
      </c>
      <c r="Z41" s="121">
        <v>0.18</v>
      </c>
      <c r="AA41" s="24" t="s">
        <v>517</v>
      </c>
    </row>
    <row r="42" spans="2:27" ht="24" customHeight="1">
      <c r="B42" s="157" t="s">
        <v>512</v>
      </c>
      <c r="C42" s="121">
        <v>1</v>
      </c>
      <c r="D42" s="121">
        <v>1</v>
      </c>
      <c r="E42" s="121">
        <v>1</v>
      </c>
      <c r="F42" s="121">
        <v>0.57999999999999996</v>
      </c>
      <c r="G42" s="121">
        <v>0.85</v>
      </c>
      <c r="H42" s="121">
        <v>0.47</v>
      </c>
      <c r="I42" s="121">
        <v>0</v>
      </c>
      <c r="J42" s="121">
        <v>0</v>
      </c>
      <c r="K42" s="121">
        <v>0</v>
      </c>
      <c r="L42" s="121">
        <v>0</v>
      </c>
      <c r="M42" s="121">
        <v>0</v>
      </c>
      <c r="N42" s="121">
        <v>0.76</v>
      </c>
      <c r="O42" s="121">
        <v>0</v>
      </c>
      <c r="P42" s="121">
        <v>0</v>
      </c>
      <c r="Q42" s="121">
        <v>0</v>
      </c>
      <c r="R42" s="121">
        <v>0.42</v>
      </c>
      <c r="S42" s="121">
        <v>0.15</v>
      </c>
      <c r="T42" s="121">
        <v>0.53</v>
      </c>
      <c r="U42" s="121">
        <v>0</v>
      </c>
      <c r="V42" s="121">
        <v>0</v>
      </c>
      <c r="W42" s="121">
        <v>0</v>
      </c>
      <c r="X42" s="121">
        <v>0</v>
      </c>
      <c r="Y42" s="121">
        <v>0</v>
      </c>
      <c r="Z42" s="121">
        <v>0.24</v>
      </c>
      <c r="AA42" s="24" t="s">
        <v>518</v>
      </c>
    </row>
    <row r="43" spans="2:27" ht="24" customHeight="1">
      <c r="B43" s="157" t="s">
        <v>261</v>
      </c>
      <c r="C43" s="121">
        <v>1</v>
      </c>
      <c r="D43" s="121">
        <v>1</v>
      </c>
      <c r="E43" s="121">
        <v>0.97</v>
      </c>
      <c r="F43" s="121">
        <v>0.88</v>
      </c>
      <c r="G43" s="121">
        <v>0.91</v>
      </c>
      <c r="H43" s="121">
        <v>0.94</v>
      </c>
      <c r="I43" s="121">
        <v>1</v>
      </c>
      <c r="J43" s="121">
        <v>1</v>
      </c>
      <c r="K43" s="121">
        <v>1</v>
      </c>
      <c r="L43" s="121">
        <v>1</v>
      </c>
      <c r="M43" s="121">
        <v>0.93</v>
      </c>
      <c r="N43" s="121">
        <v>0.91</v>
      </c>
      <c r="O43" s="121">
        <v>0</v>
      </c>
      <c r="P43" s="121">
        <v>0</v>
      </c>
      <c r="Q43" s="121">
        <v>0.03</v>
      </c>
      <c r="R43" s="121">
        <v>0.12</v>
      </c>
      <c r="S43" s="121">
        <v>0.09</v>
      </c>
      <c r="T43" s="121">
        <v>0.06</v>
      </c>
      <c r="U43" s="121">
        <v>0</v>
      </c>
      <c r="V43" s="121">
        <v>0</v>
      </c>
      <c r="W43" s="121">
        <v>0</v>
      </c>
      <c r="X43" s="121">
        <v>0</v>
      </c>
      <c r="Y43" s="121">
        <v>7.0000000000000007E-2</v>
      </c>
      <c r="Z43" s="121">
        <v>0.09</v>
      </c>
      <c r="AA43" s="24" t="s">
        <v>262</v>
      </c>
    </row>
    <row r="44" spans="2:27" ht="24" customHeight="1">
      <c r="B44" s="157" t="s">
        <v>513</v>
      </c>
      <c r="C44" s="121">
        <v>1</v>
      </c>
      <c r="D44" s="121">
        <v>0.97</v>
      </c>
      <c r="E44" s="121">
        <v>0.93</v>
      </c>
      <c r="F44" s="121">
        <v>0.95</v>
      </c>
      <c r="G44" s="121">
        <v>0.77</v>
      </c>
      <c r="H44" s="121">
        <v>0.55000000000000004</v>
      </c>
      <c r="I44" s="121">
        <v>0.98</v>
      </c>
      <c r="J44" s="121">
        <v>0.61</v>
      </c>
      <c r="K44" s="121">
        <v>0.34</v>
      </c>
      <c r="L44" s="121">
        <v>1</v>
      </c>
      <c r="M44" s="121">
        <v>0.72</v>
      </c>
      <c r="N44" s="121">
        <v>0.88</v>
      </c>
      <c r="O44" s="121">
        <v>0</v>
      </c>
      <c r="P44" s="121">
        <v>0.03</v>
      </c>
      <c r="Q44" s="121">
        <v>7.0000000000000007E-2</v>
      </c>
      <c r="R44" s="121">
        <v>0.05</v>
      </c>
      <c r="S44" s="121">
        <v>0.23</v>
      </c>
      <c r="T44" s="121">
        <v>0.45</v>
      </c>
      <c r="U44" s="121">
        <v>0.02</v>
      </c>
      <c r="V44" s="121">
        <v>0.39</v>
      </c>
      <c r="W44" s="121">
        <v>0.66</v>
      </c>
      <c r="X44" s="121">
        <v>0</v>
      </c>
      <c r="Y44" s="121">
        <v>0.28000000000000003</v>
      </c>
      <c r="Z44" s="121">
        <v>0.12</v>
      </c>
      <c r="AA44" s="24" t="s">
        <v>519</v>
      </c>
    </row>
    <row r="45" spans="2:27" ht="24" customHeight="1">
      <c r="B45" s="157" t="s">
        <v>514</v>
      </c>
      <c r="C45" s="160">
        <v>0.9</v>
      </c>
      <c r="D45" s="160">
        <v>0.54</v>
      </c>
      <c r="E45" s="160">
        <v>0.76</v>
      </c>
      <c r="F45" s="160">
        <v>0.69</v>
      </c>
      <c r="G45" s="160">
        <v>0.7</v>
      </c>
      <c r="H45" s="160">
        <v>0.71</v>
      </c>
      <c r="I45" s="160">
        <v>0.81</v>
      </c>
      <c r="J45" s="160">
        <v>0.93</v>
      </c>
      <c r="K45" s="160">
        <v>0.96</v>
      </c>
      <c r="L45" s="160">
        <v>0.87</v>
      </c>
      <c r="M45" s="160">
        <v>0.66</v>
      </c>
      <c r="N45" s="160">
        <v>0.6</v>
      </c>
      <c r="O45" s="160">
        <v>0.1</v>
      </c>
      <c r="P45" s="160">
        <v>0.46</v>
      </c>
      <c r="Q45" s="160">
        <v>0.24</v>
      </c>
      <c r="R45" s="160">
        <v>0.31</v>
      </c>
      <c r="S45" s="160">
        <v>0.3</v>
      </c>
      <c r="T45" s="160">
        <v>0.28999999999999998</v>
      </c>
      <c r="U45" s="160">
        <v>0.19</v>
      </c>
      <c r="V45" s="160">
        <v>7.0000000000000007E-2</v>
      </c>
      <c r="W45" s="160">
        <v>0.04</v>
      </c>
      <c r="X45" s="160">
        <v>0.13</v>
      </c>
      <c r="Y45" s="160">
        <v>0.34</v>
      </c>
      <c r="Z45" s="160">
        <v>0.4</v>
      </c>
      <c r="AA45" s="24" t="s">
        <v>520</v>
      </c>
    </row>
    <row r="46" spans="2:27" ht="24" customHeight="1" thickBot="1">
      <c r="B46" s="158" t="s">
        <v>153</v>
      </c>
      <c r="C46" s="159">
        <v>0</v>
      </c>
      <c r="D46" s="159">
        <v>0.61</v>
      </c>
      <c r="E46" s="159">
        <v>0.81</v>
      </c>
      <c r="F46" s="159">
        <v>0.48</v>
      </c>
      <c r="G46" s="159">
        <v>0.65</v>
      </c>
      <c r="H46" s="159">
        <v>0.97</v>
      </c>
      <c r="I46" s="159">
        <v>0.2</v>
      </c>
      <c r="J46" s="159">
        <v>1</v>
      </c>
      <c r="K46" s="161">
        <v>0.69</v>
      </c>
      <c r="L46" s="159">
        <v>0</v>
      </c>
      <c r="M46" s="159">
        <v>0</v>
      </c>
      <c r="N46" s="159">
        <v>0.64</v>
      </c>
      <c r="O46" s="159">
        <v>0</v>
      </c>
      <c r="P46" s="159">
        <v>0.39</v>
      </c>
      <c r="Q46" s="159">
        <v>0.19</v>
      </c>
      <c r="R46" s="159">
        <v>0.52</v>
      </c>
      <c r="S46" s="159">
        <v>0.35</v>
      </c>
      <c r="T46" s="159">
        <v>0.03</v>
      </c>
      <c r="U46" s="159">
        <v>0.8</v>
      </c>
      <c r="V46" s="159">
        <v>0</v>
      </c>
      <c r="W46" s="161">
        <v>0.31</v>
      </c>
      <c r="X46" s="159">
        <v>0</v>
      </c>
      <c r="Y46" s="159">
        <v>1</v>
      </c>
      <c r="Z46" s="159">
        <v>0.36</v>
      </c>
      <c r="AA46" s="156" t="s">
        <v>524</v>
      </c>
    </row>
    <row r="47" spans="2:27" ht="24" customHeight="1">
      <c r="B47" s="7" t="s">
        <v>102</v>
      </c>
      <c r="I47" s="7"/>
      <c r="J47" s="7"/>
      <c r="K47" s="7"/>
      <c r="L47" s="7"/>
      <c r="M47" s="7"/>
      <c r="N47" s="7"/>
      <c r="U47" s="7"/>
      <c r="V47" s="7"/>
      <c r="W47" s="7"/>
      <c r="X47" s="7"/>
      <c r="Y47" s="7"/>
      <c r="Z47" s="7"/>
      <c r="AA47" s="27" t="s">
        <v>103</v>
      </c>
    </row>
  </sheetData>
  <mergeCells count="18">
    <mergeCell ref="B34:AA34"/>
    <mergeCell ref="B35:AA35"/>
    <mergeCell ref="B36:B37"/>
    <mergeCell ref="AA36:AA37"/>
    <mergeCell ref="O36:Z36"/>
    <mergeCell ref="C36:N36"/>
    <mergeCell ref="B3:AA3"/>
    <mergeCell ref="B20:AA20"/>
    <mergeCell ref="B21:B22"/>
    <mergeCell ref="C21:N21"/>
    <mergeCell ref="O21:Z21"/>
    <mergeCell ref="AA21:AA22"/>
    <mergeCell ref="B19:AA19"/>
    <mergeCell ref="B4:AA4"/>
    <mergeCell ref="B5:B6"/>
    <mergeCell ref="C5:N5"/>
    <mergeCell ref="O5:Z5"/>
    <mergeCell ref="AA5: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1251-A940-4528-900F-F65442C4F0AA}">
  <dimension ref="B1:Y19"/>
  <sheetViews>
    <sheetView showGridLines="0" rightToLeft="1" zoomScale="69" zoomScaleNormal="100" workbookViewId="0">
      <selection activeCell="G6" sqref="G6:G16"/>
    </sheetView>
  </sheetViews>
  <sheetFormatPr defaultColWidth="8.81640625" defaultRowHeight="25" customHeight="1"/>
  <cols>
    <col min="1" max="1" width="8.81640625" style="25" customWidth="1"/>
    <col min="2" max="2" width="20.54296875" style="25" customWidth="1"/>
    <col min="3" max="5" width="10.54296875" style="25" customWidth="1"/>
    <col min="6" max="6" width="9.54296875" style="25" customWidth="1"/>
    <col min="7" max="7" width="20.54296875" style="25" customWidth="1"/>
    <col min="8" max="10" width="10.54296875" style="25" customWidth="1"/>
    <col min="11" max="11" width="9.54296875" style="25" customWidth="1"/>
    <col min="12" max="12" width="20.54296875" style="25" customWidth="1"/>
    <col min="13" max="15" width="10.54296875" style="25" customWidth="1"/>
    <col min="16" max="16" width="9.54296875" style="25" customWidth="1"/>
    <col min="17" max="17" width="20.54296875" style="25" customWidth="1"/>
    <col min="18" max="20" width="10.54296875" style="25" customWidth="1"/>
    <col min="21" max="21" width="9.54296875" style="25" customWidth="1"/>
    <col min="22" max="22" width="20.54296875" style="7" customWidth="1"/>
    <col min="23" max="25" width="10.54296875" style="7" customWidth="1"/>
    <col min="26" max="16384" width="8.81640625" style="25"/>
  </cols>
  <sheetData>
    <row r="1" spans="2:25" ht="50.15" customHeight="1">
      <c r="B1" s="7"/>
      <c r="C1" s="7"/>
      <c r="D1" s="7"/>
      <c r="E1" s="7"/>
      <c r="G1" s="7"/>
      <c r="H1" s="7"/>
      <c r="I1" s="7"/>
      <c r="J1" s="7"/>
      <c r="L1" s="7"/>
      <c r="M1" s="7"/>
      <c r="N1" s="7"/>
      <c r="O1" s="7"/>
    </row>
    <row r="2" spans="2:25" ht="25" customHeight="1">
      <c r="B2" s="174" t="s">
        <v>70</v>
      </c>
      <c r="C2" s="174"/>
      <c r="D2" s="174"/>
      <c r="E2" s="174"/>
      <c r="G2" s="174" t="s">
        <v>71</v>
      </c>
      <c r="H2" s="174"/>
      <c r="I2" s="174"/>
      <c r="J2" s="174"/>
      <c r="L2" s="174" t="s">
        <v>72</v>
      </c>
      <c r="M2" s="174"/>
      <c r="N2" s="174"/>
      <c r="O2" s="174"/>
      <c r="Q2" s="174" t="s">
        <v>73</v>
      </c>
      <c r="R2" s="174"/>
      <c r="S2" s="174"/>
      <c r="T2" s="174"/>
      <c r="V2" s="174" t="s">
        <v>74</v>
      </c>
      <c r="W2" s="174"/>
      <c r="X2" s="174"/>
      <c r="Y2" s="174"/>
    </row>
    <row r="3" spans="2:25" ht="25" customHeight="1">
      <c r="B3" s="175" t="s">
        <v>75</v>
      </c>
      <c r="C3" s="175"/>
      <c r="D3" s="175"/>
      <c r="E3" s="175"/>
      <c r="G3" s="175" t="s">
        <v>76</v>
      </c>
      <c r="H3" s="175"/>
      <c r="I3" s="175"/>
      <c r="J3" s="175"/>
      <c r="L3" s="175" t="s">
        <v>77</v>
      </c>
      <c r="M3" s="175"/>
      <c r="N3" s="175"/>
      <c r="O3" s="175"/>
      <c r="Q3" s="175" t="s">
        <v>78</v>
      </c>
      <c r="R3" s="175"/>
      <c r="S3" s="175"/>
      <c r="T3" s="175"/>
      <c r="V3" s="176" t="s">
        <v>79</v>
      </c>
      <c r="W3" s="176"/>
      <c r="X3" s="176"/>
      <c r="Y3" s="176"/>
    </row>
    <row r="4" spans="2:25" ht="30" customHeight="1">
      <c r="B4" s="177" t="s">
        <v>80</v>
      </c>
      <c r="C4" s="178" t="s">
        <v>83</v>
      </c>
      <c r="D4" s="178"/>
      <c r="E4" s="178"/>
      <c r="G4" s="177" t="s">
        <v>80</v>
      </c>
      <c r="H4" s="178" t="s">
        <v>83</v>
      </c>
      <c r="I4" s="178"/>
      <c r="J4" s="178"/>
      <c r="L4" s="177" t="s">
        <v>80</v>
      </c>
      <c r="M4" s="178" t="s">
        <v>83</v>
      </c>
      <c r="N4" s="178"/>
      <c r="O4" s="178"/>
      <c r="Q4" s="177" t="s">
        <v>80</v>
      </c>
      <c r="R4" s="178" t="s">
        <v>83</v>
      </c>
      <c r="S4" s="178"/>
      <c r="T4" s="178"/>
      <c r="V4" s="177" t="s">
        <v>80</v>
      </c>
      <c r="W4" s="178" t="s">
        <v>83</v>
      </c>
      <c r="X4" s="178"/>
      <c r="Y4" s="178"/>
    </row>
    <row r="5" spans="2:25" ht="30" customHeight="1">
      <c r="B5" s="177"/>
      <c r="C5" s="51" t="s">
        <v>84</v>
      </c>
      <c r="D5" s="51" t="s">
        <v>85</v>
      </c>
      <c r="E5" s="51" t="s">
        <v>86</v>
      </c>
      <c r="G5" s="177"/>
      <c r="H5" s="51" t="s">
        <v>84</v>
      </c>
      <c r="I5" s="51" t="s">
        <v>85</v>
      </c>
      <c r="J5" s="51" t="s">
        <v>86</v>
      </c>
      <c r="L5" s="177"/>
      <c r="M5" s="51" t="s">
        <v>84</v>
      </c>
      <c r="N5" s="51" t="s">
        <v>85</v>
      </c>
      <c r="O5" s="51" t="s">
        <v>86</v>
      </c>
      <c r="Q5" s="177"/>
      <c r="R5" s="51" t="s">
        <v>84</v>
      </c>
      <c r="S5" s="51" t="s">
        <v>85</v>
      </c>
      <c r="T5" s="51" t="s">
        <v>86</v>
      </c>
      <c r="V5" s="177"/>
      <c r="W5" s="51" t="s">
        <v>84</v>
      </c>
      <c r="X5" s="51" t="s">
        <v>85</v>
      </c>
      <c r="Y5" s="51" t="s">
        <v>86</v>
      </c>
    </row>
    <row r="6" spans="2:25" ht="25" customHeight="1">
      <c r="B6" s="52" t="s">
        <v>87</v>
      </c>
      <c r="C6" s="53">
        <v>5.9549528493473072E-3</v>
      </c>
      <c r="D6" s="53">
        <v>5.0635970170672621E-3</v>
      </c>
      <c r="E6" s="54">
        <v>5.7835582383936541E-3</v>
      </c>
      <c r="G6" s="52" t="s">
        <v>87</v>
      </c>
      <c r="H6" s="53">
        <v>7.3505996943310026E-3</v>
      </c>
      <c r="I6" s="53">
        <v>4.9101037390038814E-3</v>
      </c>
      <c r="J6" s="54">
        <v>6.7745567678696127E-3</v>
      </c>
      <c r="L6" s="52" t="s">
        <v>87</v>
      </c>
      <c r="M6" s="53">
        <v>6.8038744393899659E-3</v>
      </c>
      <c r="N6" s="53">
        <v>4.4766400115362837E-3</v>
      </c>
      <c r="O6" s="54">
        <v>6.2158866837279366E-3</v>
      </c>
      <c r="Q6" s="52" t="s">
        <v>87</v>
      </c>
      <c r="R6" s="53">
        <v>4.1900037127452936E-3</v>
      </c>
      <c r="S6" s="53">
        <v>4.8771283926465139E-3</v>
      </c>
      <c r="T6" s="54">
        <v>4.3577995466697848E-3</v>
      </c>
      <c r="V6" s="52" t="s">
        <v>87</v>
      </c>
      <c r="W6" s="73">
        <v>3.6784577515208646E-3</v>
      </c>
      <c r="X6" s="73">
        <v>2.4417009281072753E-3</v>
      </c>
      <c r="Y6" s="74">
        <v>3.3770493158922217E-3</v>
      </c>
    </row>
    <row r="7" spans="2:25" ht="25" customHeight="1">
      <c r="B7" s="52" t="s">
        <v>88</v>
      </c>
      <c r="C7" s="112">
        <v>9.9059470169678962E-2</v>
      </c>
      <c r="D7" s="112">
        <v>8.1094095370424807E-2</v>
      </c>
      <c r="E7" s="110">
        <v>9.5604992942019115E-2</v>
      </c>
      <c r="G7" s="52" t="s">
        <v>88</v>
      </c>
      <c r="H7" s="53">
        <v>9.7677404912287796E-2</v>
      </c>
      <c r="I7" s="53">
        <v>6.8966131825677526E-2</v>
      </c>
      <c r="J7" s="110">
        <v>9.0900534114718184E-2</v>
      </c>
      <c r="L7" s="52" t="s">
        <v>88</v>
      </c>
      <c r="M7" s="53">
        <v>6.8396139639042355E-2</v>
      </c>
      <c r="N7" s="53">
        <v>6.950794723511157E-2</v>
      </c>
      <c r="O7" s="54">
        <v>6.8677043550276262E-2</v>
      </c>
      <c r="Q7" s="52" t="s">
        <v>88</v>
      </c>
      <c r="R7" s="53">
        <v>8.2556991696883214E-2</v>
      </c>
      <c r="S7" s="53">
        <v>8.1254987388879527E-2</v>
      </c>
      <c r="T7" s="54">
        <v>8.2239042269323284E-2</v>
      </c>
      <c r="V7" s="52" t="s">
        <v>88</v>
      </c>
      <c r="W7" s="73">
        <v>6.5471000847027491E-2</v>
      </c>
      <c r="X7" s="73">
        <v>6.6393904386930463E-2</v>
      </c>
      <c r="Y7" s="74">
        <v>6.5695920497302829E-2</v>
      </c>
    </row>
    <row r="8" spans="2:25" ht="25" customHeight="1">
      <c r="B8" s="52" t="s">
        <v>89</v>
      </c>
      <c r="C8" s="112">
        <v>0.16338685760897073</v>
      </c>
      <c r="D8" s="112">
        <v>0.17258375414508853</v>
      </c>
      <c r="E8" s="110">
        <v>0.16515528548779371</v>
      </c>
      <c r="G8" s="52" t="s">
        <v>89</v>
      </c>
      <c r="H8" s="53">
        <v>0.15567737041741275</v>
      </c>
      <c r="I8" s="53">
        <v>0.14757552576746763</v>
      </c>
      <c r="J8" s="110">
        <v>0.15376504997627341</v>
      </c>
      <c r="L8" s="52" t="s">
        <v>89</v>
      </c>
      <c r="M8" s="53">
        <v>0.13534131661428184</v>
      </c>
      <c r="N8" s="53">
        <v>0.17664153619307454</v>
      </c>
      <c r="O8" s="54">
        <v>0.14577602964870734</v>
      </c>
      <c r="Q8" s="52" t="s">
        <v>89</v>
      </c>
      <c r="R8" s="53">
        <v>0.14902315028873694</v>
      </c>
      <c r="S8" s="53">
        <v>0.1845891489368798</v>
      </c>
      <c r="T8" s="54">
        <v>0.15770836649051412</v>
      </c>
      <c r="V8" s="52" t="s">
        <v>89</v>
      </c>
      <c r="W8" s="73">
        <v>0.12437264185643836</v>
      </c>
      <c r="X8" s="73">
        <v>0.16375485533304004</v>
      </c>
      <c r="Y8" s="74">
        <v>0.13397043111529133</v>
      </c>
    </row>
    <row r="9" spans="2:25" ht="25" customHeight="1">
      <c r="B9" s="52" t="s">
        <v>90</v>
      </c>
      <c r="C9" s="112">
        <v>0.17085404446009134</v>
      </c>
      <c r="D9" s="112">
        <v>0.20558458196352411</v>
      </c>
      <c r="E9" s="110">
        <v>0.17753221578963577</v>
      </c>
      <c r="G9" s="52" t="s">
        <v>90</v>
      </c>
      <c r="H9" s="53">
        <v>0.16199678974472667</v>
      </c>
      <c r="I9" s="53">
        <v>0.20526253895621077</v>
      </c>
      <c r="J9" s="110">
        <v>0.17220902907949226</v>
      </c>
      <c r="L9" s="52" t="s">
        <v>90</v>
      </c>
      <c r="M9" s="53">
        <v>0.18558752342362442</v>
      </c>
      <c r="N9" s="53">
        <v>0.22606770329700607</v>
      </c>
      <c r="O9" s="54">
        <v>0.19581504920602485</v>
      </c>
      <c r="Q9" s="52" t="s">
        <v>90</v>
      </c>
      <c r="R9" s="53">
        <v>0.19261335229366197</v>
      </c>
      <c r="S9" s="53">
        <v>0.21883424930166495</v>
      </c>
      <c r="T9" s="54">
        <v>0.1990164948504638</v>
      </c>
      <c r="V9" s="52" t="s">
        <v>90</v>
      </c>
      <c r="W9" s="73">
        <v>0.19283283043312444</v>
      </c>
      <c r="X9" s="73">
        <v>0.22883282522170326</v>
      </c>
      <c r="Y9" s="74">
        <v>0.20160634346854081</v>
      </c>
    </row>
    <row r="10" spans="2:25" ht="25" customHeight="1">
      <c r="B10" s="52" t="s">
        <v>91</v>
      </c>
      <c r="C10" s="112">
        <v>0.17488628111481089</v>
      </c>
      <c r="D10" s="112">
        <v>0.20167090894342421</v>
      </c>
      <c r="E10" s="110">
        <v>0.18003657093165396</v>
      </c>
      <c r="G10" s="52" t="s">
        <v>91</v>
      </c>
      <c r="H10" s="53">
        <v>0.18585802723544972</v>
      </c>
      <c r="I10" s="53">
        <v>0.20750811967120364</v>
      </c>
      <c r="J10" s="110">
        <v>0.1909682109166104</v>
      </c>
      <c r="L10" s="52" t="s">
        <v>91</v>
      </c>
      <c r="M10" s="53">
        <v>0.19965423841199903</v>
      </c>
      <c r="N10" s="53">
        <v>0.19670635199499104</v>
      </c>
      <c r="O10" s="54">
        <v>0.19890943973700273</v>
      </c>
      <c r="Q10" s="52" t="s">
        <v>91</v>
      </c>
      <c r="R10" s="53">
        <v>0.18718942548549813</v>
      </c>
      <c r="S10" s="53">
        <v>0.20102468939088625</v>
      </c>
      <c r="T10" s="54">
        <v>0.1905679966712909</v>
      </c>
      <c r="V10" s="52" t="s">
        <v>91</v>
      </c>
      <c r="W10" s="73">
        <v>0.19425981989088656</v>
      </c>
      <c r="X10" s="73">
        <v>0.21626399317795883</v>
      </c>
      <c r="Y10" s="74">
        <v>0.19962242903295621</v>
      </c>
    </row>
    <row r="11" spans="2:25" ht="25" customHeight="1">
      <c r="B11" s="52" t="s">
        <v>92</v>
      </c>
      <c r="C11" s="112">
        <v>0.15749775804420227</v>
      </c>
      <c r="D11" s="112">
        <v>0.17169835200093744</v>
      </c>
      <c r="E11" s="110">
        <v>0.16022832331156972</v>
      </c>
      <c r="G11" s="52" t="s">
        <v>92</v>
      </c>
      <c r="H11" s="53">
        <v>0.1558328333300765</v>
      </c>
      <c r="I11" s="53">
        <v>0.15737673461227716</v>
      </c>
      <c r="J11" s="110">
        <v>0.15619724836253129</v>
      </c>
      <c r="L11" s="52" t="s">
        <v>92</v>
      </c>
      <c r="M11" s="53">
        <v>0.1579197872946651</v>
      </c>
      <c r="N11" s="53">
        <v>0.14538027817814544</v>
      </c>
      <c r="O11" s="54">
        <v>0.15475161577989346</v>
      </c>
      <c r="Q11" s="52" t="s">
        <v>92</v>
      </c>
      <c r="R11" s="53">
        <v>0.14925281363502577</v>
      </c>
      <c r="S11" s="53">
        <v>0.15002864696537002</v>
      </c>
      <c r="T11" s="54">
        <v>0.14944227211971012</v>
      </c>
      <c r="V11" s="52" t="s">
        <v>92</v>
      </c>
      <c r="W11" s="73">
        <v>0.15592680115124291</v>
      </c>
      <c r="X11" s="73">
        <v>0.13047269627044114</v>
      </c>
      <c r="Y11" s="74">
        <v>0.14972341355943181</v>
      </c>
    </row>
    <row r="12" spans="2:25" ht="25" customHeight="1">
      <c r="B12" s="52" t="s">
        <v>93</v>
      </c>
      <c r="C12" s="112">
        <v>0.10085228348727447</v>
      </c>
      <c r="D12" s="112">
        <v>8.2419937644477095E-2</v>
      </c>
      <c r="E12" s="110">
        <v>9.7308014599049864E-2</v>
      </c>
      <c r="G12" s="52" t="s">
        <v>93</v>
      </c>
      <c r="H12" s="53">
        <v>9.6867202127070159E-2</v>
      </c>
      <c r="I12" s="53">
        <v>0.10353980754019687</v>
      </c>
      <c r="J12" s="110">
        <v>9.8442171813420007E-2</v>
      </c>
      <c r="L12" s="52" t="s">
        <v>93</v>
      </c>
      <c r="M12" s="53">
        <v>0.10396489927094987</v>
      </c>
      <c r="N12" s="53">
        <v>9.2234036059002891E-2</v>
      </c>
      <c r="O12" s="54">
        <v>0.10100103630578471</v>
      </c>
      <c r="Q12" s="52" t="s">
        <v>93</v>
      </c>
      <c r="R12" s="53">
        <v>0.10037355234633914</v>
      </c>
      <c r="S12" s="53">
        <v>7.992302955922552E-2</v>
      </c>
      <c r="T12" s="54">
        <v>9.537953506587156E-2</v>
      </c>
      <c r="V12" s="52" t="s">
        <v>93</v>
      </c>
      <c r="W12" s="73">
        <v>0.10858533443649096</v>
      </c>
      <c r="X12" s="73">
        <v>0.10013843584611576</v>
      </c>
      <c r="Y12" s="74">
        <v>0.10652675150260978</v>
      </c>
    </row>
    <row r="13" spans="2:25" ht="25" customHeight="1">
      <c r="B13" s="52" t="s">
        <v>94</v>
      </c>
      <c r="C13" s="112">
        <v>6.6546459480315859E-2</v>
      </c>
      <c r="D13" s="112">
        <v>5.3036465957932134E-2</v>
      </c>
      <c r="E13" s="110">
        <v>6.3948686514799097E-2</v>
      </c>
      <c r="G13" s="52" t="s">
        <v>94</v>
      </c>
      <c r="H13" s="53">
        <v>7.3215256628879746E-2</v>
      </c>
      <c r="I13" s="53">
        <v>6.2684185850467228E-2</v>
      </c>
      <c r="J13" s="110">
        <v>7.0729553337002898E-2</v>
      </c>
      <c r="L13" s="52" t="s">
        <v>94</v>
      </c>
      <c r="M13" s="53">
        <v>7.3608889272194611E-2</v>
      </c>
      <c r="N13" s="53">
        <v>5.003027093561152E-2</v>
      </c>
      <c r="O13" s="54">
        <v>6.7651629998522672E-2</v>
      </c>
      <c r="Q13" s="52" t="s">
        <v>94</v>
      </c>
      <c r="R13" s="53">
        <v>7.2181569836843595E-2</v>
      </c>
      <c r="S13" s="53">
        <v>4.8355306080049988E-2</v>
      </c>
      <c r="T13" s="54">
        <v>6.6363196674992728E-2</v>
      </c>
      <c r="V13" s="52" t="s">
        <v>94</v>
      </c>
      <c r="W13" s="73">
        <v>7.2122378987154373E-2</v>
      </c>
      <c r="X13" s="73">
        <v>5.7425028050737015E-2</v>
      </c>
      <c r="Y13" s="74">
        <v>6.8540506245669194E-2</v>
      </c>
    </row>
    <row r="14" spans="2:25" ht="25" customHeight="1">
      <c r="B14" s="52" t="s">
        <v>95</v>
      </c>
      <c r="C14" s="112">
        <v>3.634693980386941E-2</v>
      </c>
      <c r="D14" s="112">
        <v>1.8023140034893127E-2</v>
      </c>
      <c r="E14" s="110">
        <v>3.2823542728481973E-2</v>
      </c>
      <c r="G14" s="52" t="s">
        <v>95</v>
      </c>
      <c r="H14" s="53">
        <v>3.8975140042808672E-2</v>
      </c>
      <c r="I14" s="53">
        <v>2.9693501846421621E-2</v>
      </c>
      <c r="J14" s="110">
        <v>3.6784346807797567E-2</v>
      </c>
      <c r="L14" s="52" t="s">
        <v>95</v>
      </c>
      <c r="M14" s="53">
        <v>4.0918960377642595E-2</v>
      </c>
      <c r="N14" s="53">
        <v>2.821069286910281E-2</v>
      </c>
      <c r="O14" s="54">
        <v>3.7708151186584667E-2</v>
      </c>
      <c r="Q14" s="52" t="s">
        <v>95</v>
      </c>
      <c r="R14" s="53">
        <v>3.677689473576775E-2</v>
      </c>
      <c r="S14" s="53">
        <v>2.3285041692818233E-2</v>
      </c>
      <c r="T14" s="54">
        <v>3.3482184476113903E-2</v>
      </c>
      <c r="V14" s="52" t="s">
        <v>95</v>
      </c>
      <c r="W14" s="73">
        <v>4.6019918540523091E-2</v>
      </c>
      <c r="X14" s="73">
        <v>2.4279598824298705E-2</v>
      </c>
      <c r="Y14" s="74">
        <v>4.0721612817294896E-2</v>
      </c>
    </row>
    <row r="15" spans="2:25" ht="25" customHeight="1">
      <c r="B15" s="52" t="s">
        <v>96</v>
      </c>
      <c r="C15" s="112">
        <v>1.4197553182659754E-2</v>
      </c>
      <c r="D15" s="112">
        <v>5.8777833664453707E-3</v>
      </c>
      <c r="E15" s="110">
        <v>1.2597783865819117E-2</v>
      </c>
      <c r="G15" s="52" t="s">
        <v>96</v>
      </c>
      <c r="H15" s="53">
        <v>1.6638004166983033E-2</v>
      </c>
      <c r="I15" s="53">
        <v>8.5410762553923183E-3</v>
      </c>
      <c r="J15" s="110">
        <v>1.4726844249115256E-2</v>
      </c>
      <c r="L15" s="52" t="s">
        <v>96</v>
      </c>
      <c r="M15" s="53">
        <v>1.8194099313999616E-2</v>
      </c>
      <c r="N15" s="53">
        <v>9.3225485846421575E-3</v>
      </c>
      <c r="O15" s="54">
        <v>1.5952656363446605E-2</v>
      </c>
      <c r="Q15" s="52" t="s">
        <v>96</v>
      </c>
      <c r="R15" s="53">
        <v>1.7771778149829671E-2</v>
      </c>
      <c r="S15" s="53">
        <v>6.0470982492653383E-3</v>
      </c>
      <c r="T15" s="54">
        <v>1.4908611538351811E-2</v>
      </c>
      <c r="V15" s="52" t="s">
        <v>96</v>
      </c>
      <c r="W15" s="73">
        <v>2.5324192228221843E-2</v>
      </c>
      <c r="X15" s="73">
        <v>7.5928252352967457E-3</v>
      </c>
      <c r="Y15" s="74">
        <v>2.1002903284657731E-2</v>
      </c>
    </row>
    <row r="16" spans="2:25" ht="25" customHeight="1">
      <c r="B16" s="55" t="s">
        <v>97</v>
      </c>
      <c r="C16" s="53">
        <v>1.041739979887055E-2</v>
      </c>
      <c r="D16" s="53">
        <v>2.9473835558188185E-3</v>
      </c>
      <c r="E16" s="54">
        <v>8.981025590699257E-3</v>
      </c>
      <c r="G16" s="55" t="s">
        <v>97</v>
      </c>
      <c r="H16" s="53">
        <v>9.9113716999738744E-3</v>
      </c>
      <c r="I16" s="53">
        <v>3.9422739356812795E-3</v>
      </c>
      <c r="J16" s="54">
        <v>8.5024545751690665E-3</v>
      </c>
      <c r="L16" s="55" t="s">
        <v>97</v>
      </c>
      <c r="M16" s="53">
        <v>9.6102719421008054E-3</v>
      </c>
      <c r="N16" s="53">
        <v>1.4219946417610729E-3</v>
      </c>
      <c r="O16" s="54">
        <v>7.5414615399593595E-3</v>
      </c>
      <c r="Q16" s="55" t="s">
        <v>97</v>
      </c>
      <c r="R16" s="53">
        <v>8.0704678185440377E-3</v>
      </c>
      <c r="S16" s="53">
        <v>1.7806740423313031E-3</v>
      </c>
      <c r="T16" s="54">
        <v>6.5345002965423475E-3</v>
      </c>
      <c r="V16" s="55" t="s">
        <v>97</v>
      </c>
      <c r="W16" s="86">
        <v>1.1406623877342495E-2</v>
      </c>
      <c r="X16" s="86">
        <v>2.4041367254223345E-3</v>
      </c>
      <c r="Y16" s="87">
        <v>9.2126391603326325E-3</v>
      </c>
    </row>
    <row r="17" spans="2:25" ht="25" customHeight="1" thickBot="1">
      <c r="B17" s="88" t="s">
        <v>81</v>
      </c>
      <c r="C17" s="65">
        <v>1</v>
      </c>
      <c r="D17" s="65">
        <v>1</v>
      </c>
      <c r="E17" s="65">
        <v>1</v>
      </c>
      <c r="G17" s="88" t="s">
        <v>81</v>
      </c>
      <c r="H17" s="64">
        <v>1</v>
      </c>
      <c r="I17" s="64">
        <v>1</v>
      </c>
      <c r="J17" s="64">
        <v>1</v>
      </c>
      <c r="L17" s="88" t="s">
        <v>81</v>
      </c>
      <c r="M17" s="57">
        <v>1</v>
      </c>
      <c r="N17" s="57">
        <v>1</v>
      </c>
      <c r="O17" s="57">
        <v>1</v>
      </c>
      <c r="Q17" s="88" t="s">
        <v>81</v>
      </c>
      <c r="R17" s="57">
        <v>1</v>
      </c>
      <c r="S17" s="57">
        <v>1</v>
      </c>
      <c r="T17" s="57">
        <v>1</v>
      </c>
      <c r="V17" s="88" t="s">
        <v>81</v>
      </c>
      <c r="W17" s="84">
        <v>1</v>
      </c>
      <c r="X17" s="84">
        <v>1</v>
      </c>
      <c r="Y17" s="84">
        <v>1</v>
      </c>
    </row>
    <row r="18" spans="2:25" ht="25" customHeight="1">
      <c r="B18" s="66" t="s">
        <v>98</v>
      </c>
      <c r="C18" s="80"/>
      <c r="D18" s="80"/>
      <c r="E18" s="68" t="s">
        <v>99</v>
      </c>
      <c r="G18" s="66" t="s">
        <v>100</v>
      </c>
      <c r="H18" s="67"/>
      <c r="I18" s="67"/>
      <c r="J18" s="68" t="s">
        <v>101</v>
      </c>
      <c r="L18" s="66" t="s">
        <v>102</v>
      </c>
      <c r="O18" s="59" t="s">
        <v>103</v>
      </c>
      <c r="Q18" s="179" t="s">
        <v>104</v>
      </c>
      <c r="R18" s="179"/>
      <c r="S18" s="126"/>
      <c r="T18" s="59" t="s">
        <v>105</v>
      </c>
      <c r="V18" s="66" t="s">
        <v>106</v>
      </c>
      <c r="W18" s="67"/>
      <c r="X18" s="67"/>
      <c r="Y18" s="68" t="s">
        <v>107</v>
      </c>
    </row>
    <row r="19" spans="2:25" ht="25" customHeight="1">
      <c r="B19" s="7"/>
      <c r="C19" s="7"/>
      <c r="D19" s="7"/>
      <c r="E19" s="7"/>
      <c r="G19" s="7"/>
      <c r="H19" s="7"/>
      <c r="I19" s="7"/>
      <c r="J19" s="7"/>
      <c r="L19" s="7"/>
      <c r="M19" s="7"/>
      <c r="N19" s="7"/>
      <c r="O19" s="7"/>
    </row>
  </sheetData>
  <mergeCells count="21">
    <mergeCell ref="V4:V5"/>
    <mergeCell ref="W4:Y4"/>
    <mergeCell ref="Q18:R18"/>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16691-B773-4B51-B060-1085B16FC6A5}">
  <dimension ref="B1:AB22"/>
  <sheetViews>
    <sheetView showGridLines="0" rightToLeft="1" topLeftCell="B2" zoomScale="66" zoomScaleNormal="100" workbookViewId="0">
      <selection activeCell="H9" sqref="H9:H11"/>
    </sheetView>
  </sheetViews>
  <sheetFormatPr defaultColWidth="8.81640625" defaultRowHeight="25" customHeight="1"/>
  <cols>
    <col min="1" max="1" width="8.81640625" style="25"/>
    <col min="2" max="2" width="24.54296875" style="25" customWidth="1"/>
    <col min="3" max="5" width="10.54296875" style="25" customWidth="1"/>
    <col min="6" max="6" width="24.54296875" style="25" customWidth="1"/>
    <col min="7" max="7" width="9.54296875" style="25" customWidth="1"/>
    <col min="8" max="8" width="24.54296875" style="25" customWidth="1"/>
    <col min="9" max="11" width="10.54296875" style="25" customWidth="1"/>
    <col min="12" max="12" width="24.54296875" style="25" customWidth="1"/>
    <col min="13" max="13" width="9.54296875" style="25" customWidth="1"/>
    <col min="14" max="14" width="24.54296875" style="7" customWidth="1"/>
    <col min="15" max="17" width="10.54296875" style="7" customWidth="1"/>
    <col min="18" max="18" width="24.54296875" style="25" customWidth="1"/>
    <col min="19" max="16384" width="8.81640625" style="25"/>
  </cols>
  <sheetData>
    <row r="1" spans="2:18" ht="50.15" customHeight="1">
      <c r="B1" s="7"/>
      <c r="C1" s="7"/>
      <c r="D1" s="7"/>
      <c r="E1" s="7"/>
      <c r="F1" s="7"/>
      <c r="H1" s="7"/>
      <c r="I1" s="7"/>
      <c r="J1" s="7"/>
      <c r="K1" s="7"/>
      <c r="L1" s="7"/>
    </row>
    <row r="2" spans="2:18" ht="25" customHeight="1">
      <c r="B2" s="174" t="s">
        <v>108</v>
      </c>
      <c r="C2" s="174"/>
      <c r="D2" s="174"/>
      <c r="E2" s="174"/>
      <c r="F2" s="174"/>
      <c r="H2" s="174" t="s">
        <v>109</v>
      </c>
      <c r="I2" s="174"/>
      <c r="J2" s="174"/>
      <c r="K2" s="174"/>
      <c r="L2" s="174"/>
      <c r="N2" s="174" t="s">
        <v>549</v>
      </c>
      <c r="O2" s="174"/>
      <c r="P2" s="174"/>
      <c r="Q2" s="174"/>
      <c r="R2" s="174"/>
    </row>
    <row r="3" spans="2:18" ht="25" customHeight="1">
      <c r="B3" s="180" t="s">
        <v>110</v>
      </c>
      <c r="C3" s="180"/>
      <c r="D3" s="180"/>
      <c r="E3" s="180"/>
      <c r="F3" s="180"/>
      <c r="H3" s="180" t="s">
        <v>111</v>
      </c>
      <c r="I3" s="180"/>
      <c r="J3" s="180"/>
      <c r="K3" s="180"/>
      <c r="L3" s="180"/>
      <c r="N3" s="181" t="s">
        <v>548</v>
      </c>
      <c r="O3" s="181"/>
      <c r="P3" s="181"/>
      <c r="Q3" s="181"/>
      <c r="R3" s="181"/>
    </row>
    <row r="4" spans="2:18" ht="30" customHeight="1">
      <c r="B4" s="178" t="s">
        <v>112</v>
      </c>
      <c r="C4" s="178" t="s">
        <v>83</v>
      </c>
      <c r="D4" s="178"/>
      <c r="E4" s="178"/>
      <c r="F4" s="182" t="s">
        <v>113</v>
      </c>
      <c r="H4" s="178" t="s">
        <v>112</v>
      </c>
      <c r="I4" s="178" t="s">
        <v>83</v>
      </c>
      <c r="J4" s="178"/>
      <c r="K4" s="178"/>
      <c r="L4" s="182" t="s">
        <v>113</v>
      </c>
      <c r="N4" s="178" t="s">
        <v>112</v>
      </c>
      <c r="O4" s="178" t="s">
        <v>83</v>
      </c>
      <c r="P4" s="178"/>
      <c r="Q4" s="178"/>
      <c r="R4" s="182" t="s">
        <v>113</v>
      </c>
    </row>
    <row r="5" spans="2:18" ht="30" customHeight="1">
      <c r="B5" s="178"/>
      <c r="C5" s="51" t="s">
        <v>84</v>
      </c>
      <c r="D5" s="51" t="s">
        <v>85</v>
      </c>
      <c r="E5" s="51" t="s">
        <v>86</v>
      </c>
      <c r="F5" s="183"/>
      <c r="H5" s="178"/>
      <c r="I5" s="51" t="s">
        <v>84</v>
      </c>
      <c r="J5" s="51" t="s">
        <v>85</v>
      </c>
      <c r="K5" s="51" t="s">
        <v>86</v>
      </c>
      <c r="L5" s="183"/>
      <c r="N5" s="178"/>
      <c r="O5" s="51" t="s">
        <v>84</v>
      </c>
      <c r="P5" s="51" t="s">
        <v>85</v>
      </c>
      <c r="Q5" s="51" t="s">
        <v>86</v>
      </c>
      <c r="R5" s="183"/>
    </row>
    <row r="6" spans="2:18" ht="25" customHeight="1">
      <c r="B6" s="23" t="s">
        <v>116</v>
      </c>
      <c r="C6" s="53">
        <v>9.2605693965281968E-2</v>
      </c>
      <c r="D6" s="53">
        <v>2.9860275088338963E-2</v>
      </c>
      <c r="E6" s="54">
        <v>8.0540673164359505E-2</v>
      </c>
      <c r="F6" s="6" t="s">
        <v>118</v>
      </c>
      <c r="H6" s="111" t="s">
        <v>116</v>
      </c>
      <c r="I6" s="53">
        <v>2.1392859401071367E-2</v>
      </c>
      <c r="J6" s="53">
        <v>2.586143977999358E-2</v>
      </c>
      <c r="K6" s="54">
        <v>2.2447601619751775E-2</v>
      </c>
      <c r="L6" s="6" t="s">
        <v>118</v>
      </c>
      <c r="N6" s="61" t="s">
        <v>116</v>
      </c>
      <c r="O6" s="73">
        <v>3.2801934734751875E-2</v>
      </c>
      <c r="P6" s="73">
        <v>3.5698028547878916E-2</v>
      </c>
      <c r="Q6" s="74">
        <v>3.3507738081960253E-2</v>
      </c>
      <c r="R6" s="6" t="s">
        <v>118</v>
      </c>
    </row>
    <row r="7" spans="2:18" ht="25" customHeight="1">
      <c r="B7" s="61" t="s">
        <v>119</v>
      </c>
      <c r="C7" s="112">
        <v>4.0430090345997143E-2</v>
      </c>
      <c r="D7" s="112">
        <v>5.3120483984097626E-2</v>
      </c>
      <c r="E7" s="110">
        <v>4.2870266313518493E-2</v>
      </c>
      <c r="F7" s="60" t="s">
        <v>120</v>
      </c>
      <c r="H7" s="4" t="s">
        <v>121</v>
      </c>
      <c r="I7" s="53">
        <v>8.6518642621654249E-2</v>
      </c>
      <c r="J7" s="53">
        <v>6.6824820353793862E-2</v>
      </c>
      <c r="K7" s="54">
        <v>8.1870207541224801E-2</v>
      </c>
      <c r="L7" s="60" t="s">
        <v>120</v>
      </c>
      <c r="N7" s="61" t="s">
        <v>119</v>
      </c>
      <c r="O7" s="73">
        <v>5.781075051918657E-2</v>
      </c>
      <c r="P7" s="73">
        <v>6.4597605691495322E-2</v>
      </c>
      <c r="Q7" s="74">
        <v>5.9464766378728613E-2</v>
      </c>
      <c r="R7" s="6" t="s">
        <v>120</v>
      </c>
    </row>
    <row r="8" spans="2:18" ht="25" customHeight="1">
      <c r="B8" s="61" t="s">
        <v>122</v>
      </c>
      <c r="C8" s="112">
        <v>0.14344513304736295</v>
      </c>
      <c r="D8" s="112">
        <v>8.844049866273615E-2</v>
      </c>
      <c r="E8" s="110">
        <v>0.13286855120480359</v>
      </c>
      <c r="F8" s="60" t="s">
        <v>123</v>
      </c>
      <c r="H8" s="4" t="s">
        <v>124</v>
      </c>
      <c r="I8" s="53">
        <v>8.1396240878635048E-2</v>
      </c>
      <c r="J8" s="53">
        <v>7.5290682274749082E-2</v>
      </c>
      <c r="K8" s="54">
        <v>7.9955114193631965E-2</v>
      </c>
      <c r="L8" s="60" t="s">
        <v>123</v>
      </c>
      <c r="N8" s="61" t="s">
        <v>122</v>
      </c>
      <c r="O8" s="73">
        <v>9.8226219722563263E-2</v>
      </c>
      <c r="P8" s="73">
        <v>9.9437250813249389E-2</v>
      </c>
      <c r="Q8" s="74">
        <v>9.8521358572521506E-2</v>
      </c>
      <c r="R8" s="6" t="s">
        <v>123</v>
      </c>
    </row>
    <row r="9" spans="2:18" ht="35.15" customHeight="1">
      <c r="B9" s="23" t="s">
        <v>125</v>
      </c>
      <c r="C9" s="112">
        <v>0.18315375119609498</v>
      </c>
      <c r="D9" s="112">
        <v>8.5503336010028505E-2</v>
      </c>
      <c r="E9" s="110">
        <v>0.16437701320428691</v>
      </c>
      <c r="F9" s="60" t="s">
        <v>126</v>
      </c>
      <c r="H9" s="111" t="s">
        <v>125</v>
      </c>
      <c r="I9" s="53">
        <v>0.15096879629969084</v>
      </c>
      <c r="J9" s="53">
        <v>7.2267837184729775E-2</v>
      </c>
      <c r="K9" s="54">
        <v>0.13239260046337215</v>
      </c>
      <c r="L9" s="60" t="s">
        <v>126</v>
      </c>
      <c r="N9" s="23" t="s">
        <v>125</v>
      </c>
      <c r="O9" s="73">
        <v>0.12988071920116864</v>
      </c>
      <c r="P9" s="73">
        <v>6.7795006175837336E-2</v>
      </c>
      <c r="Q9" s="74">
        <v>0.11474988888466149</v>
      </c>
      <c r="R9" s="60" t="s">
        <v>126</v>
      </c>
    </row>
    <row r="10" spans="2:18" ht="35.15" customHeight="1">
      <c r="B10" s="61" t="s">
        <v>128</v>
      </c>
      <c r="C10" s="112">
        <v>0.15347412447920092</v>
      </c>
      <c r="D10" s="112">
        <v>0.19140840996888975</v>
      </c>
      <c r="E10" s="110">
        <v>0.16076832940591965</v>
      </c>
      <c r="F10" s="60" t="s">
        <v>129</v>
      </c>
      <c r="H10" s="4" t="s">
        <v>130</v>
      </c>
      <c r="I10" s="53">
        <v>0.29437279050164866</v>
      </c>
      <c r="J10" s="53">
        <v>0.1690621282621621</v>
      </c>
      <c r="K10" s="54">
        <v>0.26479506453341489</v>
      </c>
      <c r="L10" s="60" t="s">
        <v>129</v>
      </c>
      <c r="N10" s="23" t="s">
        <v>128</v>
      </c>
      <c r="O10" s="73">
        <v>0.16753986295033282</v>
      </c>
      <c r="P10" s="73">
        <v>0.15532072360942864</v>
      </c>
      <c r="Q10" s="74">
        <v>0.16456195201121451</v>
      </c>
      <c r="R10" s="60" t="s">
        <v>129</v>
      </c>
    </row>
    <row r="11" spans="2:18" ht="35.15" customHeight="1">
      <c r="B11" s="23" t="s">
        <v>132</v>
      </c>
      <c r="C11" s="112">
        <v>4.6769564703961042E-2</v>
      </c>
      <c r="D11" s="112">
        <v>3.3893919931556542E-2</v>
      </c>
      <c r="E11" s="110">
        <v>4.4293767669136667E-2</v>
      </c>
      <c r="F11" s="26" t="s">
        <v>537</v>
      </c>
      <c r="H11" s="111" t="s">
        <v>134</v>
      </c>
      <c r="I11" s="53">
        <v>1.6171349676070795E-2</v>
      </c>
      <c r="J11" s="53">
        <v>1.4033336201465366E-2</v>
      </c>
      <c r="K11" s="54">
        <v>1.5666703259412211E-2</v>
      </c>
      <c r="L11" s="26" t="s">
        <v>537</v>
      </c>
      <c r="N11" s="23" t="s">
        <v>132</v>
      </c>
      <c r="O11" s="73">
        <v>3.4918747743520578E-2</v>
      </c>
      <c r="P11" s="73">
        <v>2.827033766757155E-2</v>
      </c>
      <c r="Q11" s="74">
        <v>3.3298472162684438E-2</v>
      </c>
      <c r="R11" s="26" t="s">
        <v>537</v>
      </c>
    </row>
    <row r="12" spans="2:18" ht="35.15" customHeight="1">
      <c r="B12" s="61" t="s">
        <v>136</v>
      </c>
      <c r="C12" s="112">
        <v>2.1645062111980702E-2</v>
      </c>
      <c r="D12" s="112">
        <v>3.2733267276987769E-2</v>
      </c>
      <c r="E12" s="110">
        <v>2.3777160811059853E-2</v>
      </c>
      <c r="F12" s="26" t="s">
        <v>139</v>
      </c>
      <c r="H12" s="4" t="s">
        <v>138</v>
      </c>
      <c r="I12" s="53">
        <v>6.6357692584970068E-2</v>
      </c>
      <c r="J12" s="53">
        <v>4.5768826456244978E-2</v>
      </c>
      <c r="K12" s="110">
        <v>6.1497995656800863E-2</v>
      </c>
      <c r="L12" s="26" t="s">
        <v>139</v>
      </c>
      <c r="N12" s="61" t="s">
        <v>136</v>
      </c>
      <c r="O12" s="73">
        <v>3.8952962650773672E-2</v>
      </c>
      <c r="P12" s="73">
        <v>4.3916991339661669E-2</v>
      </c>
      <c r="Q12" s="74">
        <v>4.0162739781740543E-2</v>
      </c>
      <c r="R12" s="26" t="s">
        <v>139</v>
      </c>
    </row>
    <row r="13" spans="2:18" ht="25" customHeight="1">
      <c r="B13" s="61" t="s">
        <v>140</v>
      </c>
      <c r="C13" s="112">
        <v>0.21990582341273313</v>
      </c>
      <c r="D13" s="112">
        <v>0.34336254183810699</v>
      </c>
      <c r="E13" s="110">
        <v>0.24364473379815907</v>
      </c>
      <c r="F13" s="60" t="s">
        <v>141</v>
      </c>
      <c r="H13" s="4" t="s">
        <v>142</v>
      </c>
      <c r="I13" s="53">
        <v>0.20152667739470528</v>
      </c>
      <c r="J13" s="53">
        <v>0.38738588815842351</v>
      </c>
      <c r="K13" s="110">
        <v>0.24539599151687752</v>
      </c>
      <c r="L13" s="60" t="s">
        <v>141</v>
      </c>
      <c r="N13" s="61" t="s">
        <v>140</v>
      </c>
      <c r="O13" s="73">
        <v>0.31457712535152438</v>
      </c>
      <c r="P13" s="73">
        <v>0.38105703379281369</v>
      </c>
      <c r="Q13" s="74">
        <v>0.33077885945533703</v>
      </c>
      <c r="R13" s="26" t="s">
        <v>141</v>
      </c>
    </row>
    <row r="14" spans="2:18" ht="25" customHeight="1">
      <c r="B14" s="61" t="s">
        <v>143</v>
      </c>
      <c r="C14" s="112">
        <v>1.8374909528340984E-2</v>
      </c>
      <c r="D14" s="112">
        <v>1.509629140019661E-2</v>
      </c>
      <c r="E14" s="110">
        <v>1.7744479504566309E-2</v>
      </c>
      <c r="F14" s="60" t="s">
        <v>144</v>
      </c>
      <c r="H14" s="4" t="s">
        <v>145</v>
      </c>
      <c r="I14" s="53">
        <v>1.1886539941336826E-2</v>
      </c>
      <c r="J14" s="53">
        <v>1.6036426782444175E-2</v>
      </c>
      <c r="K14" s="110">
        <v>1.286605927027366E-2</v>
      </c>
      <c r="L14" s="60" t="s">
        <v>144</v>
      </c>
      <c r="N14" s="61" t="s">
        <v>143</v>
      </c>
      <c r="O14" s="73">
        <v>1.1858570735883736E-2</v>
      </c>
      <c r="P14" s="73">
        <v>6.7568786954614211E-3</v>
      </c>
      <c r="Q14" s="74">
        <v>1.0615243844249084E-2</v>
      </c>
      <c r="R14" s="6" t="s">
        <v>144</v>
      </c>
    </row>
    <row r="15" spans="2:18" ht="25" customHeight="1">
      <c r="B15" s="61" t="s">
        <v>146</v>
      </c>
      <c r="C15" s="112">
        <v>7.2084293147900616E-2</v>
      </c>
      <c r="D15" s="112">
        <v>0.11749937849338842</v>
      </c>
      <c r="E15" s="110">
        <v>8.0816945812848068E-2</v>
      </c>
      <c r="F15" s="60" t="s">
        <v>147</v>
      </c>
      <c r="H15" s="4" t="s">
        <v>148</v>
      </c>
      <c r="I15" s="53">
        <v>6.320362868816129E-2</v>
      </c>
      <c r="J15" s="53">
        <v>0.11777689491861087</v>
      </c>
      <c r="K15" s="110">
        <v>7.6084839950701949E-2</v>
      </c>
      <c r="L15" s="60" t="s">
        <v>147</v>
      </c>
      <c r="N15" s="61" t="s">
        <v>146</v>
      </c>
      <c r="O15" s="73">
        <v>9.9478322616837589E-2</v>
      </c>
      <c r="P15" s="73">
        <v>0.10621794668995607</v>
      </c>
      <c r="Q15" s="74">
        <v>0.10112082784514549</v>
      </c>
      <c r="R15" s="6" t="s">
        <v>147</v>
      </c>
    </row>
    <row r="16" spans="2:18" ht="25" customHeight="1">
      <c r="B16" s="61" t="s">
        <v>149</v>
      </c>
      <c r="C16" s="112">
        <v>8.111554061145455E-3</v>
      </c>
      <c r="D16" s="112">
        <v>9.0815973456726748E-3</v>
      </c>
      <c r="E16" s="110">
        <v>8.2980791113418575E-3</v>
      </c>
      <c r="F16" s="60" t="s">
        <v>150</v>
      </c>
      <c r="H16" s="4" t="s">
        <v>151</v>
      </c>
      <c r="I16" s="53">
        <v>5.9369623487537963E-3</v>
      </c>
      <c r="J16" s="53">
        <v>9.6917196273825969E-3</v>
      </c>
      <c r="K16" s="110">
        <v>6.8232171963442398E-3</v>
      </c>
      <c r="L16" s="60" t="s">
        <v>150</v>
      </c>
      <c r="N16" s="82" t="s">
        <v>149</v>
      </c>
      <c r="O16" s="83">
        <v>9.4546337041683092E-3</v>
      </c>
      <c r="P16" s="83">
        <v>1.0932196976698411E-2</v>
      </c>
      <c r="Q16" s="84">
        <v>9.8147287738573445E-3</v>
      </c>
      <c r="R16" s="60" t="s">
        <v>150</v>
      </c>
    </row>
    <row r="17" spans="2:28" ht="25" customHeight="1">
      <c r="B17" s="61" t="s">
        <v>153</v>
      </c>
      <c r="C17" s="127">
        <v>0</v>
      </c>
      <c r="D17" s="127">
        <v>0</v>
      </c>
      <c r="E17" s="128">
        <v>0</v>
      </c>
      <c r="F17" s="60" t="s">
        <v>154</v>
      </c>
      <c r="H17" s="4" t="s">
        <v>153</v>
      </c>
      <c r="I17" s="53">
        <v>2.6781966330172087E-4</v>
      </c>
      <c r="J17" s="53">
        <v>0</v>
      </c>
      <c r="K17" s="54">
        <v>2.046047981938833E-4</v>
      </c>
      <c r="L17" s="60" t="s">
        <v>154</v>
      </c>
      <c r="N17" s="90" t="s">
        <v>153</v>
      </c>
      <c r="O17" s="83">
        <v>4.5001500692701353E-3</v>
      </c>
      <c r="P17" s="83">
        <v>0</v>
      </c>
      <c r="Q17" s="84">
        <v>3.4034242078926418E-3</v>
      </c>
      <c r="R17" s="69" t="s">
        <v>154</v>
      </c>
    </row>
    <row r="18" spans="2:28" ht="25" customHeight="1" thickBot="1">
      <c r="B18" s="56" t="s">
        <v>155</v>
      </c>
      <c r="C18" s="92">
        <v>1</v>
      </c>
      <c r="D18" s="92">
        <v>1</v>
      </c>
      <c r="E18" s="92">
        <v>1</v>
      </c>
      <c r="F18" s="62" t="s">
        <v>156</v>
      </c>
      <c r="H18" s="56" t="s">
        <v>155</v>
      </c>
      <c r="I18" s="57">
        <v>1</v>
      </c>
      <c r="J18" s="57">
        <v>1</v>
      </c>
      <c r="K18" s="57">
        <v>1</v>
      </c>
      <c r="L18" s="56" t="s">
        <v>156</v>
      </c>
      <c r="N18" s="91" t="s">
        <v>155</v>
      </c>
      <c r="O18" s="57">
        <v>1</v>
      </c>
      <c r="P18" s="57">
        <v>1</v>
      </c>
      <c r="Q18" s="92">
        <v>1</v>
      </c>
      <c r="R18" s="91" t="s">
        <v>156</v>
      </c>
      <c r="S18" s="83"/>
      <c r="T18" s="83"/>
      <c r="U18" s="83"/>
      <c r="V18" s="83"/>
      <c r="W18" s="83"/>
      <c r="X18" s="83"/>
      <c r="Y18" s="83"/>
      <c r="Z18" s="83"/>
      <c r="AA18" s="83"/>
      <c r="AB18" s="89"/>
    </row>
    <row r="19" spans="2:28" ht="25" customHeight="1">
      <c r="B19" s="7" t="s">
        <v>98</v>
      </c>
      <c r="C19" s="7"/>
      <c r="D19" s="7"/>
      <c r="E19" s="7"/>
      <c r="F19" s="27" t="s">
        <v>157</v>
      </c>
      <c r="H19" s="7" t="s">
        <v>158</v>
      </c>
      <c r="L19" s="27" t="s">
        <v>101</v>
      </c>
      <c r="N19" s="58" t="s">
        <v>106</v>
      </c>
      <c r="O19" s="25"/>
      <c r="P19" s="25"/>
      <c r="Q19" s="25"/>
      <c r="R19" s="59" t="s">
        <v>107</v>
      </c>
    </row>
    <row r="20" spans="2:28" ht="25" customHeight="1">
      <c r="Q20" s="53"/>
    </row>
    <row r="22" spans="2:28" ht="25" customHeight="1">
      <c r="P22" s="93"/>
    </row>
  </sheetData>
  <mergeCells count="15">
    <mergeCell ref="N4:N5"/>
    <mergeCell ref="O4:Q4"/>
    <mergeCell ref="R4:R5"/>
    <mergeCell ref="B4:B5"/>
    <mergeCell ref="C4:E4"/>
    <mergeCell ref="F4:F5"/>
    <mergeCell ref="H4:H5"/>
    <mergeCell ref="I4:K4"/>
    <mergeCell ref="L4:L5"/>
    <mergeCell ref="B2:F2"/>
    <mergeCell ref="H2:L2"/>
    <mergeCell ref="N2:R2"/>
    <mergeCell ref="B3:F3"/>
    <mergeCell ref="H3:L3"/>
    <mergeCell ref="N3:R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D560-C427-405F-B1D2-F1E6462C3BEF}">
  <dimension ref="B1:Y19"/>
  <sheetViews>
    <sheetView showGridLines="0" rightToLeft="1" zoomScale="76" workbookViewId="0">
      <selection activeCell="H4" sqref="H4:J4"/>
    </sheetView>
  </sheetViews>
  <sheetFormatPr defaultColWidth="8.81640625" defaultRowHeight="14"/>
  <cols>
    <col min="1" max="1" width="8.81640625" style="5"/>
    <col min="2" max="2" width="20.54296875" style="5" customWidth="1"/>
    <col min="3" max="6" width="10.54296875" style="5" customWidth="1"/>
    <col min="7" max="7" width="20.54296875" style="5" customWidth="1"/>
    <col min="8" max="11" width="10.54296875" style="5" customWidth="1"/>
    <col min="12" max="12" width="20.54296875" style="5" customWidth="1"/>
    <col min="13" max="16" width="10.54296875" style="5" customWidth="1"/>
    <col min="17" max="17" width="20.54296875" style="5" customWidth="1"/>
    <col min="18" max="21" width="10.54296875" style="5" customWidth="1"/>
    <col min="22" max="22" width="20.54296875" style="9" customWidth="1"/>
    <col min="23" max="25" width="10.54296875" style="9" customWidth="1"/>
    <col min="26" max="16384" width="8.81640625" style="5"/>
  </cols>
  <sheetData>
    <row r="1" spans="2:25" ht="50.15" customHeight="1">
      <c r="B1" s="9"/>
      <c r="C1" s="9"/>
      <c r="D1" s="9"/>
      <c r="E1" s="9"/>
      <c r="G1" s="9"/>
      <c r="H1" s="9"/>
      <c r="I1" s="9"/>
      <c r="J1" s="9"/>
      <c r="L1" s="9"/>
      <c r="M1" s="9"/>
      <c r="N1" s="9"/>
      <c r="O1" s="9"/>
    </row>
    <row r="2" spans="2:25" s="25" customFormat="1" ht="25" customHeight="1">
      <c r="B2" s="174" t="s">
        <v>159</v>
      </c>
      <c r="C2" s="174"/>
      <c r="D2" s="174"/>
      <c r="E2" s="174"/>
      <c r="G2" s="174" t="s">
        <v>160</v>
      </c>
      <c r="H2" s="174"/>
      <c r="I2" s="174"/>
      <c r="J2" s="174"/>
      <c r="L2" s="174" t="s">
        <v>161</v>
      </c>
      <c r="M2" s="174"/>
      <c r="N2" s="174"/>
      <c r="O2" s="174"/>
      <c r="Q2" s="174" t="s">
        <v>162</v>
      </c>
      <c r="R2" s="174"/>
      <c r="S2" s="174"/>
      <c r="T2" s="174"/>
      <c r="V2" s="174" t="s">
        <v>3</v>
      </c>
      <c r="W2" s="174"/>
      <c r="X2" s="174"/>
      <c r="Y2" s="174"/>
    </row>
    <row r="3" spans="2:25" s="25" customFormat="1" ht="25" customHeight="1">
      <c r="B3" s="175" t="s">
        <v>547</v>
      </c>
      <c r="C3" s="175"/>
      <c r="D3" s="175"/>
      <c r="E3" s="175"/>
      <c r="G3" s="175" t="s">
        <v>163</v>
      </c>
      <c r="H3" s="175"/>
      <c r="I3" s="175"/>
      <c r="J3" s="175"/>
      <c r="L3" s="175" t="s">
        <v>164</v>
      </c>
      <c r="M3" s="175"/>
      <c r="N3" s="175"/>
      <c r="O3" s="175"/>
      <c r="Q3" s="175" t="s">
        <v>165</v>
      </c>
      <c r="R3" s="175"/>
      <c r="S3" s="175"/>
      <c r="T3" s="175"/>
      <c r="V3" s="184" t="s">
        <v>546</v>
      </c>
      <c r="W3" s="184"/>
      <c r="X3" s="184"/>
      <c r="Y3" s="184"/>
    </row>
    <row r="4" spans="2:25" s="25" customFormat="1" ht="30" customHeight="1">
      <c r="B4" s="177" t="s">
        <v>80</v>
      </c>
      <c r="C4" s="178" t="s">
        <v>83</v>
      </c>
      <c r="D4" s="178"/>
      <c r="E4" s="178"/>
      <c r="G4" s="177" t="s">
        <v>80</v>
      </c>
      <c r="H4" s="178" t="s">
        <v>83</v>
      </c>
      <c r="I4" s="178"/>
      <c r="J4" s="178"/>
      <c r="L4" s="177" t="s">
        <v>80</v>
      </c>
      <c r="M4" s="178" t="s">
        <v>83</v>
      </c>
      <c r="N4" s="178"/>
      <c r="O4" s="178"/>
      <c r="Q4" s="177" t="s">
        <v>80</v>
      </c>
      <c r="R4" s="178" t="s">
        <v>83</v>
      </c>
      <c r="S4" s="178"/>
      <c r="T4" s="178"/>
      <c r="V4" s="177" t="s">
        <v>80</v>
      </c>
      <c r="W4" s="178" t="s">
        <v>83</v>
      </c>
      <c r="X4" s="178"/>
      <c r="Y4" s="178"/>
    </row>
    <row r="5" spans="2:25" s="25" customFormat="1" ht="30" customHeight="1">
      <c r="B5" s="177"/>
      <c r="C5" s="51" t="s">
        <v>84</v>
      </c>
      <c r="D5" s="51" t="s">
        <v>85</v>
      </c>
      <c r="E5" s="51" t="s">
        <v>86</v>
      </c>
      <c r="G5" s="177"/>
      <c r="H5" s="51" t="s">
        <v>84</v>
      </c>
      <c r="I5" s="51" t="s">
        <v>85</v>
      </c>
      <c r="J5" s="51" t="s">
        <v>86</v>
      </c>
      <c r="L5" s="177"/>
      <c r="M5" s="51" t="s">
        <v>84</v>
      </c>
      <c r="N5" s="51" t="s">
        <v>85</v>
      </c>
      <c r="O5" s="51" t="s">
        <v>86</v>
      </c>
      <c r="Q5" s="177"/>
      <c r="R5" s="51" t="s">
        <v>84</v>
      </c>
      <c r="S5" s="51" t="s">
        <v>85</v>
      </c>
      <c r="T5" s="51" t="s">
        <v>86</v>
      </c>
      <c r="V5" s="177"/>
      <c r="W5" s="51" t="s">
        <v>84</v>
      </c>
      <c r="X5" s="51" t="s">
        <v>85</v>
      </c>
      <c r="Y5" s="51" t="s">
        <v>86</v>
      </c>
    </row>
    <row r="6" spans="2:25" s="25" customFormat="1" ht="25" customHeight="1">
      <c r="B6" s="52" t="s">
        <v>87</v>
      </c>
      <c r="C6" s="112">
        <v>0.1285698855401522</v>
      </c>
      <c r="D6" s="112">
        <v>3.83139508010878E-2</v>
      </c>
      <c r="E6" s="110">
        <v>9.2060637784767904E-2</v>
      </c>
      <c r="G6" s="52" t="s">
        <v>87</v>
      </c>
      <c r="H6" s="53">
        <v>0.13762197534500789</v>
      </c>
      <c r="I6" s="53">
        <v>3.6542281286280787E-2</v>
      </c>
      <c r="J6" s="54">
        <v>9.3416339251052652E-2</v>
      </c>
      <c r="L6" s="52" t="s">
        <v>87</v>
      </c>
      <c r="M6" s="53">
        <v>0.10772723533906242</v>
      </c>
      <c r="N6" s="53">
        <v>3.7295274178396252E-2</v>
      </c>
      <c r="O6" s="54">
        <v>8.0176164360645605E-2</v>
      </c>
      <c r="Q6" s="52" t="s">
        <v>87</v>
      </c>
      <c r="R6" s="53">
        <v>7.2435158492308915E-2</v>
      </c>
      <c r="S6" s="53">
        <v>3.5184732959938021E-2</v>
      </c>
      <c r="T6" s="54">
        <v>5.6179707637293734E-2</v>
      </c>
      <c r="V6" s="52" t="s">
        <v>87</v>
      </c>
      <c r="W6" s="73">
        <v>5.6329283207062077E-2</v>
      </c>
      <c r="X6" s="73">
        <v>2.28334558329331E-2</v>
      </c>
      <c r="Y6" s="74">
        <v>4.4759389469858961E-2</v>
      </c>
    </row>
    <row r="7" spans="2:25" s="25" customFormat="1" ht="25" customHeight="1">
      <c r="B7" s="52" t="s">
        <v>88</v>
      </c>
      <c r="C7" s="112">
        <v>0.85971762724945577</v>
      </c>
      <c r="D7" s="112">
        <v>0.54443922532772204</v>
      </c>
      <c r="E7" s="110">
        <v>0.78552518948067418</v>
      </c>
      <c r="G7" s="52" t="s">
        <v>88</v>
      </c>
      <c r="H7" s="53">
        <v>0.83287496404643668</v>
      </c>
      <c r="I7" s="53">
        <v>0.49266254604508253</v>
      </c>
      <c r="J7" s="54">
        <v>0.74121287368535638</v>
      </c>
      <c r="L7" s="52" t="s">
        <v>88</v>
      </c>
      <c r="M7" s="53">
        <v>0.7773907950570198</v>
      </c>
      <c r="N7" s="53">
        <v>0.50413879707203735</v>
      </c>
      <c r="O7" s="54">
        <v>0.68276003307414956</v>
      </c>
      <c r="Q7" s="52" t="s">
        <v>88</v>
      </c>
      <c r="R7" s="53">
        <v>0.82322776004304898</v>
      </c>
      <c r="S7" s="53">
        <v>0.4938813845237654</v>
      </c>
      <c r="T7" s="54">
        <v>0.70913077371944866</v>
      </c>
      <c r="V7" s="52" t="s">
        <v>88</v>
      </c>
      <c r="W7" s="73">
        <v>0.71728688000261542</v>
      </c>
      <c r="X7" s="73">
        <v>0.55735846706354053</v>
      </c>
      <c r="Y7" s="74">
        <v>0.66994036025596393</v>
      </c>
    </row>
    <row r="8" spans="2:25" s="25" customFormat="1" ht="25" customHeight="1">
      <c r="B8" s="52" t="s">
        <v>89</v>
      </c>
      <c r="C8" s="112">
        <v>0.98005069545488022</v>
      </c>
      <c r="D8" s="112">
        <v>0.70530201038892049</v>
      </c>
      <c r="E8" s="110">
        <v>0.90890745339406342</v>
      </c>
      <c r="G8" s="52" t="s">
        <v>89</v>
      </c>
      <c r="H8" s="112">
        <v>0.97664819748165765</v>
      </c>
      <c r="I8" s="112">
        <v>0.69076464827310813</v>
      </c>
      <c r="J8" s="110">
        <v>0.8929317503706955</v>
      </c>
      <c r="L8" s="52" t="s">
        <v>89</v>
      </c>
      <c r="M8" s="53">
        <v>0.97561917378340013</v>
      </c>
      <c r="N8" s="53">
        <v>0.74573800304213733</v>
      </c>
      <c r="O8" s="54">
        <v>0.89148613371566743</v>
      </c>
      <c r="Q8" s="52" t="s">
        <v>89</v>
      </c>
      <c r="R8" s="53">
        <v>0.97935264478928874</v>
      </c>
      <c r="S8" s="53">
        <v>0.67534253401713118</v>
      </c>
      <c r="T8" s="54">
        <v>0.86770875389301128</v>
      </c>
      <c r="V8" s="52" t="s">
        <v>89</v>
      </c>
      <c r="W8" s="73">
        <v>0.93688946337017054</v>
      </c>
      <c r="X8" s="73">
        <v>0.80980764928941185</v>
      </c>
      <c r="Y8" s="74">
        <v>0.89504824751612044</v>
      </c>
    </row>
    <row r="9" spans="2:25" s="25" customFormat="1" ht="25" customHeight="1">
      <c r="B9" s="52" t="s">
        <v>90</v>
      </c>
      <c r="C9" s="112">
        <v>0.98627732667755208</v>
      </c>
      <c r="D9" s="112">
        <v>0.67143685989827551</v>
      </c>
      <c r="E9" s="110">
        <v>0.89303496763734658</v>
      </c>
      <c r="G9" s="52" t="s">
        <v>90</v>
      </c>
      <c r="H9" s="53">
        <v>0.97599171956285014</v>
      </c>
      <c r="I9" s="53">
        <v>0.65973401726988223</v>
      </c>
      <c r="J9" s="54">
        <v>0.86000606406616464</v>
      </c>
      <c r="L9" s="52" t="s">
        <v>90</v>
      </c>
      <c r="M9" s="53">
        <v>0.98923037426553484</v>
      </c>
      <c r="N9" s="53">
        <v>0.68828688899812884</v>
      </c>
      <c r="O9" s="54">
        <v>0.87733742741776455</v>
      </c>
      <c r="Q9" s="52" t="s">
        <v>90</v>
      </c>
      <c r="R9" s="53">
        <v>0.98924272004257918</v>
      </c>
      <c r="S9" s="53">
        <v>0.63737928722050474</v>
      </c>
      <c r="T9" s="54">
        <v>0.861534024318514</v>
      </c>
      <c r="V9" s="52" t="s">
        <v>90</v>
      </c>
      <c r="W9" s="73">
        <v>0.95753194634384331</v>
      </c>
      <c r="X9" s="73">
        <v>0.77907000514946834</v>
      </c>
      <c r="Y9" s="74">
        <v>0.90047284014809026</v>
      </c>
    </row>
    <row r="10" spans="2:25" s="25" customFormat="1" ht="25" customHeight="1">
      <c r="B10" s="52" t="s">
        <v>91</v>
      </c>
      <c r="C10" s="112">
        <v>0.98455251381352238</v>
      </c>
      <c r="D10" s="112">
        <v>0.64924176392009803</v>
      </c>
      <c r="E10" s="110">
        <v>0.88599272607590074</v>
      </c>
      <c r="G10" s="52" t="s">
        <v>91</v>
      </c>
      <c r="H10" s="53">
        <v>0.98783978900044389</v>
      </c>
      <c r="I10" s="53">
        <v>0.66340156996500199</v>
      </c>
      <c r="J10" s="54">
        <v>0.87774322366844626</v>
      </c>
      <c r="L10" s="52" t="s">
        <v>91</v>
      </c>
      <c r="M10" s="53">
        <v>0.99236152528277655</v>
      </c>
      <c r="N10" s="53">
        <v>0.61953814899070025</v>
      </c>
      <c r="O10" s="54">
        <v>0.86265460031758401</v>
      </c>
      <c r="Q10" s="52" t="s">
        <v>91</v>
      </c>
      <c r="R10" s="53">
        <v>0.99024791702933679</v>
      </c>
      <c r="S10" s="53">
        <v>0.61216244742489956</v>
      </c>
      <c r="T10" s="54">
        <v>0.854325327041496</v>
      </c>
      <c r="V10" s="52" t="s">
        <v>91</v>
      </c>
      <c r="W10" s="73">
        <v>0.95923439867112992</v>
      </c>
      <c r="X10" s="73">
        <v>0.77103710623801025</v>
      </c>
      <c r="Y10" s="74">
        <v>0.90115984342429756</v>
      </c>
    </row>
    <row r="11" spans="2:25" s="25" customFormat="1" ht="25" customHeight="1">
      <c r="B11" s="52" t="s">
        <v>92</v>
      </c>
      <c r="C11" s="112">
        <v>0.98308723493618189</v>
      </c>
      <c r="D11" s="112">
        <v>0.64841108067551578</v>
      </c>
      <c r="E11" s="110">
        <v>0.88858418751070201</v>
      </c>
      <c r="G11" s="52" t="s">
        <v>92</v>
      </c>
      <c r="H11" s="53">
        <v>0.9837176039022929</v>
      </c>
      <c r="I11" s="53">
        <v>0.60261745102544395</v>
      </c>
      <c r="J11" s="54">
        <v>0.85511085870964998</v>
      </c>
      <c r="L11" s="52" t="s">
        <v>92</v>
      </c>
      <c r="M11" s="53">
        <v>0.97671262025623296</v>
      </c>
      <c r="N11" s="53">
        <v>0.62685339358140979</v>
      </c>
      <c r="O11" s="54">
        <v>0.86246032607693235</v>
      </c>
      <c r="Q11" s="52" t="s">
        <v>92</v>
      </c>
      <c r="R11" s="53">
        <v>0.98370141739347305</v>
      </c>
      <c r="S11" s="53">
        <v>0.62441805434994158</v>
      </c>
      <c r="T11" s="54">
        <v>0.86209336944448622</v>
      </c>
      <c r="V11" s="52" t="s">
        <v>92</v>
      </c>
      <c r="W11" s="73">
        <v>0.95619650441459947</v>
      </c>
      <c r="X11" s="73">
        <v>0.73202304011477537</v>
      </c>
      <c r="Y11" s="74">
        <v>0.89780590730081522</v>
      </c>
    </row>
    <row r="12" spans="2:25" s="25" customFormat="1" ht="25" customHeight="1">
      <c r="B12" s="52" t="s">
        <v>93</v>
      </c>
      <c r="C12" s="112">
        <v>0.9721405633126492</v>
      </c>
      <c r="D12" s="112">
        <v>0.5466614658445873</v>
      </c>
      <c r="E12" s="110">
        <v>0.86277355890500795</v>
      </c>
      <c r="G12" s="52" t="s">
        <v>93</v>
      </c>
      <c r="H12" s="53">
        <v>0.9778905796156816</v>
      </c>
      <c r="I12" s="53">
        <v>0.58777195500333557</v>
      </c>
      <c r="J12" s="54">
        <v>0.83955335774689355</v>
      </c>
      <c r="L12" s="52" t="s">
        <v>93</v>
      </c>
      <c r="M12" s="53">
        <v>0.9738554683113757</v>
      </c>
      <c r="N12" s="53">
        <v>0.5704021246287575</v>
      </c>
      <c r="O12" s="54">
        <v>0.83722490570176056</v>
      </c>
      <c r="Q12" s="52" t="s">
        <v>93</v>
      </c>
      <c r="R12" s="53">
        <v>0.97220285580239429</v>
      </c>
      <c r="S12" s="53">
        <v>0.51657484759041039</v>
      </c>
      <c r="T12" s="54">
        <v>0.82356268937324728</v>
      </c>
      <c r="V12" s="52" t="s">
        <v>93</v>
      </c>
      <c r="W12" s="73">
        <v>0.94719491762390484</v>
      </c>
      <c r="X12" s="73">
        <v>0.74574145629283284</v>
      </c>
      <c r="Y12" s="74">
        <v>0.89199216969954265</v>
      </c>
    </row>
    <row r="13" spans="2:25" s="25" customFormat="1" ht="25" customHeight="1">
      <c r="B13" s="52" t="s">
        <v>94</v>
      </c>
      <c r="C13" s="112">
        <v>0.95583521462155929</v>
      </c>
      <c r="D13" s="112">
        <v>0.50278624359718616</v>
      </c>
      <c r="E13" s="110">
        <v>0.83574090699936165</v>
      </c>
      <c r="G13" s="52" t="s">
        <v>94</v>
      </c>
      <c r="H13" s="53">
        <v>0.95852780282081684</v>
      </c>
      <c r="I13" s="53">
        <v>0.51251837481640605</v>
      </c>
      <c r="J13" s="54">
        <v>0.81090932483174405</v>
      </c>
      <c r="L13" s="52" t="s">
        <v>94</v>
      </c>
      <c r="M13" s="53">
        <v>0.95230318267219527</v>
      </c>
      <c r="N13" s="53">
        <v>0.49260387540329847</v>
      </c>
      <c r="O13" s="54">
        <v>0.81090918213671714</v>
      </c>
      <c r="Q13" s="52" t="s">
        <v>94</v>
      </c>
      <c r="R13" s="53">
        <v>0.95135992370592104</v>
      </c>
      <c r="S13" s="53">
        <v>0.47181764750048627</v>
      </c>
      <c r="T13" s="54">
        <v>0.80565782303303846</v>
      </c>
      <c r="V13" s="52" t="s">
        <v>94</v>
      </c>
      <c r="W13" s="73">
        <v>0.93477384692907228</v>
      </c>
      <c r="X13" s="73">
        <v>0.63309840963640862</v>
      </c>
      <c r="Y13" s="74">
        <v>0.85188872258058834</v>
      </c>
    </row>
    <row r="14" spans="2:25" s="25" customFormat="1" ht="25" customHeight="1">
      <c r="B14" s="52" t="s">
        <v>95</v>
      </c>
      <c r="C14" s="112">
        <v>0.92353674459465374</v>
      </c>
      <c r="D14" s="112">
        <v>0.29339257844279681</v>
      </c>
      <c r="E14" s="110">
        <v>0.75282099997253804</v>
      </c>
      <c r="G14" s="52" t="s">
        <v>95</v>
      </c>
      <c r="H14" s="53">
        <v>0.90786150886900996</v>
      </c>
      <c r="I14" s="53">
        <v>0.39630224631590466</v>
      </c>
      <c r="J14" s="54">
        <v>0.72865078920351878</v>
      </c>
      <c r="L14" s="52" t="s">
        <v>95</v>
      </c>
      <c r="M14" s="53">
        <v>0.90208419532514728</v>
      </c>
      <c r="N14" s="53">
        <v>0.36706264286237889</v>
      </c>
      <c r="O14" s="54">
        <v>0.70723398662288905</v>
      </c>
      <c r="Q14" s="52" t="s">
        <v>95</v>
      </c>
      <c r="R14" s="53">
        <v>0.90984578779648162</v>
      </c>
      <c r="S14" s="53">
        <v>0.32815279897425809</v>
      </c>
      <c r="T14" s="54">
        <v>0.69932103383492783</v>
      </c>
      <c r="V14" s="52" t="s">
        <v>95</v>
      </c>
      <c r="W14" s="73">
        <v>0.88589109305954594</v>
      </c>
      <c r="X14" s="73">
        <v>0.45442827376741413</v>
      </c>
      <c r="Y14" s="74">
        <v>0.77848782826127583</v>
      </c>
    </row>
    <row r="15" spans="2:25" s="25" customFormat="1" ht="25" customHeight="1">
      <c r="B15" s="52" t="s">
        <v>96</v>
      </c>
      <c r="C15" s="112">
        <v>0.79055776046630732</v>
      </c>
      <c r="D15" s="112">
        <v>0.15306065371274724</v>
      </c>
      <c r="E15" s="110">
        <v>0.57551069248854758</v>
      </c>
      <c r="G15" s="52" t="s">
        <v>96</v>
      </c>
      <c r="H15" s="53">
        <v>0.83456791224425586</v>
      </c>
      <c r="I15" s="53">
        <v>0.22797079579216567</v>
      </c>
      <c r="J15" s="54">
        <v>0.61174072391812606</v>
      </c>
      <c r="L15" s="52" t="s">
        <v>96</v>
      </c>
      <c r="M15" s="53">
        <v>0.74694346236840792</v>
      </c>
      <c r="N15" s="53">
        <v>0.21800934939655925</v>
      </c>
      <c r="O15" s="54">
        <v>0.54994076705916084</v>
      </c>
      <c r="Q15" s="52" t="s">
        <v>96</v>
      </c>
      <c r="R15" s="53">
        <v>0.77614730888522587</v>
      </c>
      <c r="S15" s="53">
        <v>0.14079562543318436</v>
      </c>
      <c r="T15" s="54">
        <v>0.53639408492494323</v>
      </c>
      <c r="V15" s="52" t="s">
        <v>96</v>
      </c>
      <c r="W15" s="73">
        <v>0.77777044899092695</v>
      </c>
      <c r="X15" s="73">
        <v>0.22133450716891906</v>
      </c>
      <c r="Y15" s="74">
        <v>0.63673722175537339</v>
      </c>
    </row>
    <row r="16" spans="2:25" s="25" customFormat="1" ht="25" customHeight="1">
      <c r="B16" s="55" t="s">
        <v>97</v>
      </c>
      <c r="C16" s="53">
        <v>0.53777545777361113</v>
      </c>
      <c r="D16" s="53">
        <v>5.5509306176690851E-2</v>
      </c>
      <c r="E16" s="54">
        <v>0.34734432111378755</v>
      </c>
      <c r="G16" s="55" t="s">
        <v>97</v>
      </c>
      <c r="H16" s="53">
        <v>0.48649277884055653</v>
      </c>
      <c r="I16" s="53">
        <v>7.6235149294349561E-2</v>
      </c>
      <c r="J16" s="54">
        <v>0.30617191063072247</v>
      </c>
      <c r="L16" s="55" t="s">
        <v>97</v>
      </c>
      <c r="M16" s="53">
        <v>0.40359717346014712</v>
      </c>
      <c r="N16" s="53">
        <v>2.6414064346126236E-2</v>
      </c>
      <c r="O16" s="54">
        <v>0.24019640461296385</v>
      </c>
      <c r="Q16" s="55" t="s">
        <v>97</v>
      </c>
      <c r="R16" s="53">
        <v>0.41343592641005894</v>
      </c>
      <c r="S16" s="53">
        <v>3.9454502595648561E-2</v>
      </c>
      <c r="T16" s="54">
        <v>0.2535218880759188</v>
      </c>
      <c r="V16" s="55" t="s">
        <v>97</v>
      </c>
      <c r="W16" s="73">
        <v>0.46683574615489765</v>
      </c>
      <c r="X16" s="73">
        <v>8.2959729272657212E-2</v>
      </c>
      <c r="Y16" s="74">
        <v>0.36068974492614758</v>
      </c>
    </row>
    <row r="17" spans="2:25" s="25" customFormat="1" ht="25" customHeight="1" thickBot="1">
      <c r="B17" s="62" t="s">
        <v>155</v>
      </c>
      <c r="C17" s="57">
        <v>0.91796029168391502</v>
      </c>
      <c r="D17" s="57">
        <v>0.55047928435685356</v>
      </c>
      <c r="E17" s="57">
        <v>0.81353275929525293</v>
      </c>
      <c r="G17" s="63" t="s">
        <v>155</v>
      </c>
      <c r="H17" s="64">
        <v>0.90801071374870657</v>
      </c>
      <c r="I17" s="64">
        <v>0.54476897679669012</v>
      </c>
      <c r="J17" s="113">
        <v>0.78453723297174704</v>
      </c>
      <c r="L17" s="63" t="s">
        <v>155</v>
      </c>
      <c r="M17" s="64">
        <v>0.89451097539034097</v>
      </c>
      <c r="N17" s="64">
        <v>0.5526799342048947</v>
      </c>
      <c r="O17" s="64">
        <v>0.77362005846412185</v>
      </c>
      <c r="Q17" s="56" t="s">
        <v>155</v>
      </c>
      <c r="R17" s="57">
        <v>0.90275912649680656</v>
      </c>
      <c r="S17" s="57">
        <v>0.52501770653167557</v>
      </c>
      <c r="T17" s="57">
        <v>0.76784964528516086</v>
      </c>
      <c r="V17" s="56" t="s">
        <v>155</v>
      </c>
      <c r="W17" s="57">
        <v>0.86427802506808848</v>
      </c>
      <c r="X17" s="57">
        <v>0.65685049416933672</v>
      </c>
      <c r="Y17" s="57">
        <v>0.80251558706728909</v>
      </c>
    </row>
    <row r="18" spans="2:25" s="25" customFormat="1" ht="25" customHeight="1">
      <c r="B18" s="185" t="s">
        <v>98</v>
      </c>
      <c r="C18" s="185"/>
      <c r="D18" s="7"/>
      <c r="E18" s="59" t="s">
        <v>99</v>
      </c>
      <c r="G18" s="66" t="s">
        <v>100</v>
      </c>
      <c r="H18" s="67"/>
      <c r="I18" s="67"/>
      <c r="J18" s="68" t="s">
        <v>101</v>
      </c>
      <c r="L18" s="66" t="s">
        <v>102</v>
      </c>
      <c r="M18" s="67"/>
      <c r="N18" s="67"/>
      <c r="O18" s="68" t="s">
        <v>103</v>
      </c>
      <c r="Q18" s="186" t="s">
        <v>104</v>
      </c>
      <c r="R18" s="186"/>
      <c r="T18" s="59" t="s">
        <v>105</v>
      </c>
      <c r="V18" s="7" t="s">
        <v>106</v>
      </c>
      <c r="W18" s="7"/>
      <c r="X18" s="72"/>
      <c r="Y18" s="27" t="s">
        <v>107</v>
      </c>
    </row>
    <row r="19" spans="2:25" s="25" customFormat="1" ht="25" customHeight="1">
      <c r="G19" s="9"/>
      <c r="H19" s="9"/>
      <c r="I19" s="9"/>
      <c r="J19" s="9"/>
      <c r="L19" s="9"/>
      <c r="M19" s="9"/>
      <c r="N19" s="9"/>
      <c r="O19" s="9"/>
      <c r="V19" s="7"/>
      <c r="W19" s="7"/>
      <c r="X19" s="7"/>
      <c r="Y19" s="7"/>
    </row>
  </sheetData>
  <mergeCells count="22">
    <mergeCell ref="V4:V5"/>
    <mergeCell ref="W4:Y4"/>
    <mergeCell ref="B18:C18"/>
    <mergeCell ref="Q18:R18"/>
    <mergeCell ref="L4:L5"/>
    <mergeCell ref="M4:O4"/>
    <mergeCell ref="Q4:Q5"/>
    <mergeCell ref="R4:T4"/>
    <mergeCell ref="B4:B5"/>
    <mergeCell ref="C4:E4"/>
    <mergeCell ref="G4:G5"/>
    <mergeCell ref="H4:J4"/>
    <mergeCell ref="B2:E2"/>
    <mergeCell ref="G2:J2"/>
    <mergeCell ref="L2:O2"/>
    <mergeCell ref="Q2:T2"/>
    <mergeCell ref="V2:Y2"/>
    <mergeCell ref="B3:E3"/>
    <mergeCell ref="G3:J3"/>
    <mergeCell ref="L3:O3"/>
    <mergeCell ref="Q3:T3"/>
    <mergeCell ref="V3:Y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F4F9-3BFA-4AD2-9E46-F3BF3010965E}">
  <dimension ref="B1:L22"/>
  <sheetViews>
    <sheetView showGridLines="0" rightToLeft="1" zoomScale="79" workbookViewId="0">
      <selection activeCell="G13" sqref="G13"/>
    </sheetView>
  </sheetViews>
  <sheetFormatPr defaultColWidth="8.81640625" defaultRowHeight="14"/>
  <cols>
    <col min="1" max="1" width="8.81640625" style="5"/>
    <col min="2" max="2" width="20.54296875" style="5" customWidth="1"/>
    <col min="3" max="5" width="10.54296875" style="5" customWidth="1"/>
    <col min="6" max="6" width="20.54296875" style="5" customWidth="1"/>
    <col min="7" max="7" width="10.54296875" style="5" customWidth="1"/>
    <col min="8" max="8" width="20.54296875" style="9" customWidth="1"/>
    <col min="9" max="11" width="10.54296875" style="9" customWidth="1"/>
    <col min="12" max="12" width="20.54296875" style="5" customWidth="1"/>
    <col min="13" max="16384" width="8.81640625" style="5"/>
  </cols>
  <sheetData>
    <row r="1" spans="2:12" ht="50.15" customHeight="1">
      <c r="B1" s="9"/>
      <c r="C1" s="9"/>
      <c r="D1" s="9"/>
      <c r="E1" s="9"/>
    </row>
    <row r="2" spans="2:12" s="25" customFormat="1" ht="25" customHeight="1">
      <c r="B2" s="174" t="s">
        <v>447</v>
      </c>
      <c r="C2" s="174"/>
      <c r="D2" s="174"/>
      <c r="E2" s="174"/>
      <c r="F2" s="174"/>
      <c r="H2" s="174" t="s">
        <v>545</v>
      </c>
      <c r="I2" s="174"/>
      <c r="J2" s="174"/>
      <c r="K2" s="174"/>
      <c r="L2" s="174"/>
    </row>
    <row r="3" spans="2:12" s="25" customFormat="1" ht="36" customHeight="1">
      <c r="B3" s="180" t="s">
        <v>166</v>
      </c>
      <c r="C3" s="180"/>
      <c r="D3" s="180"/>
      <c r="E3" s="180"/>
      <c r="F3" s="180"/>
      <c r="H3" s="187" t="s">
        <v>544</v>
      </c>
      <c r="I3" s="188"/>
      <c r="J3" s="188"/>
      <c r="K3" s="188"/>
      <c r="L3" s="188"/>
    </row>
    <row r="4" spans="2:12" s="25" customFormat="1" ht="30" customHeight="1">
      <c r="B4" s="178" t="s">
        <v>112</v>
      </c>
      <c r="C4" s="178" t="s">
        <v>83</v>
      </c>
      <c r="D4" s="178"/>
      <c r="E4" s="178"/>
      <c r="F4" s="182" t="s">
        <v>113</v>
      </c>
      <c r="H4" s="178" t="s">
        <v>112</v>
      </c>
      <c r="I4" s="178" t="s">
        <v>83</v>
      </c>
      <c r="J4" s="178"/>
      <c r="K4" s="178"/>
      <c r="L4" s="182" t="s">
        <v>113</v>
      </c>
    </row>
    <row r="5" spans="2:12" s="25" customFormat="1" ht="30" customHeight="1">
      <c r="B5" s="178"/>
      <c r="C5" s="51" t="s">
        <v>84</v>
      </c>
      <c r="D5" s="51" t="s">
        <v>85</v>
      </c>
      <c r="E5" s="51" t="s">
        <v>86</v>
      </c>
      <c r="F5" s="183"/>
      <c r="H5" s="178"/>
      <c r="I5" s="51" t="s">
        <v>84</v>
      </c>
      <c r="J5" s="51" t="s">
        <v>85</v>
      </c>
      <c r="K5" s="51" t="s">
        <v>86</v>
      </c>
      <c r="L5" s="183"/>
    </row>
    <row r="6" spans="2:12" s="25" customFormat="1" ht="25" customHeight="1">
      <c r="B6" s="111" t="s">
        <v>116</v>
      </c>
      <c r="C6" s="53">
        <v>0.88446177970901851</v>
      </c>
      <c r="D6" s="53">
        <v>0.54176354659339265</v>
      </c>
      <c r="E6" s="54">
        <v>0.75465176806660816</v>
      </c>
      <c r="F6" s="6" t="s">
        <v>118</v>
      </c>
      <c r="H6" s="129" t="s">
        <v>116</v>
      </c>
      <c r="I6" s="83">
        <v>0.87170430656202402</v>
      </c>
      <c r="J6" s="83">
        <v>0.57478375525470449</v>
      </c>
      <c r="K6" s="84">
        <v>0.76861474497475835</v>
      </c>
      <c r="L6" s="6" t="s">
        <v>118</v>
      </c>
    </row>
    <row r="7" spans="2:12" s="25" customFormat="1" ht="25" customHeight="1">
      <c r="B7" s="4" t="s">
        <v>121</v>
      </c>
      <c r="C7" s="53">
        <v>0.98306018214602298</v>
      </c>
      <c r="D7" s="53">
        <v>0.80072853361955598</v>
      </c>
      <c r="E7" s="54">
        <v>0.94174599611095389</v>
      </c>
      <c r="F7" s="60" t="s">
        <v>120</v>
      </c>
      <c r="H7" s="129" t="s">
        <v>119</v>
      </c>
      <c r="I7" s="83">
        <v>0.92071585961096858</v>
      </c>
      <c r="J7" s="83">
        <v>0.89446226997113853</v>
      </c>
      <c r="K7" s="84">
        <v>0.91361651269194089</v>
      </c>
      <c r="L7" s="6" t="s">
        <v>120</v>
      </c>
    </row>
    <row r="8" spans="2:12" s="25" customFormat="1" ht="25" customHeight="1">
      <c r="B8" s="4" t="s">
        <v>124</v>
      </c>
      <c r="C8" s="53">
        <v>0.96833684454372837</v>
      </c>
      <c r="D8" s="53">
        <v>0.69889975206338606</v>
      </c>
      <c r="E8" s="54">
        <v>0.89191172759359449</v>
      </c>
      <c r="F8" s="60" t="s">
        <v>123</v>
      </c>
      <c r="H8" s="129" t="s">
        <v>122</v>
      </c>
      <c r="I8" s="83">
        <v>0.89869379581096331</v>
      </c>
      <c r="J8" s="83">
        <v>0.79653571169479409</v>
      </c>
      <c r="K8" s="84">
        <v>0.87120978952558248</v>
      </c>
      <c r="L8" s="6" t="s">
        <v>123</v>
      </c>
    </row>
    <row r="9" spans="2:12" s="25" customFormat="1" ht="38.25" customHeight="1">
      <c r="B9" s="111" t="s">
        <v>125</v>
      </c>
      <c r="C9" s="53">
        <v>0.79743196664912397</v>
      </c>
      <c r="D9" s="53">
        <v>0.32992552538247238</v>
      </c>
      <c r="E9" s="54">
        <v>0.67432106565704719</v>
      </c>
      <c r="F9" s="60" t="s">
        <v>126</v>
      </c>
      <c r="H9" s="162" t="s">
        <v>125</v>
      </c>
      <c r="I9" s="83">
        <v>0.73357938402781719</v>
      </c>
      <c r="J9" s="83">
        <v>0.4186001358126904</v>
      </c>
      <c r="K9" s="84">
        <v>0.66187062561049692</v>
      </c>
      <c r="L9" s="60" t="s">
        <v>126</v>
      </c>
    </row>
    <row r="10" spans="2:12" s="25" customFormat="1" ht="38.25" customHeight="1">
      <c r="B10" s="111" t="s">
        <v>130</v>
      </c>
      <c r="C10" s="53">
        <v>0.88725916786423009</v>
      </c>
      <c r="D10" s="53">
        <v>0.43457599857235307</v>
      </c>
      <c r="E10" s="54">
        <v>0.76687571455106296</v>
      </c>
      <c r="F10" s="60" t="s">
        <v>129</v>
      </c>
      <c r="H10" s="162" t="s">
        <v>128</v>
      </c>
      <c r="I10" s="83">
        <v>0.77689575830096158</v>
      </c>
      <c r="J10" s="83">
        <v>0.509145904548854</v>
      </c>
      <c r="K10" s="84">
        <v>0.69306007102666434</v>
      </c>
      <c r="L10" s="60" t="s">
        <v>129</v>
      </c>
    </row>
    <row r="11" spans="2:12" s="25" customFormat="1" ht="30" customHeight="1">
      <c r="B11" s="111" t="s">
        <v>134</v>
      </c>
      <c r="C11" s="53">
        <v>0.95840560807515218</v>
      </c>
      <c r="D11" s="53">
        <v>0.52412733721989102</v>
      </c>
      <c r="E11" s="54">
        <v>0.81553750058576213</v>
      </c>
      <c r="F11" s="26" t="s">
        <v>537</v>
      </c>
      <c r="H11" s="162" t="s">
        <v>132</v>
      </c>
      <c r="I11" s="83">
        <v>0.86437936012540728</v>
      </c>
      <c r="J11" s="83">
        <v>0.58740867515630768</v>
      </c>
      <c r="K11" s="84">
        <v>0.78754643054289586</v>
      </c>
      <c r="L11" s="26" t="s">
        <v>537</v>
      </c>
    </row>
    <row r="12" spans="2:12" s="25" customFormat="1" ht="38.25" customHeight="1">
      <c r="B12" s="111" t="s">
        <v>138</v>
      </c>
      <c r="C12" s="53">
        <v>0.96833385142668771</v>
      </c>
      <c r="D12" s="53">
        <v>0.6766079296126889</v>
      </c>
      <c r="E12" s="54">
        <v>0.90015629494905758</v>
      </c>
      <c r="F12" s="26" t="s">
        <v>139</v>
      </c>
      <c r="H12" s="129" t="s">
        <v>136</v>
      </c>
      <c r="I12" s="83">
        <v>0.90795763198372248</v>
      </c>
      <c r="J12" s="83">
        <v>0.69376373478641962</v>
      </c>
      <c r="K12" s="84">
        <v>0.83893314493727433</v>
      </c>
      <c r="L12" s="26" t="s">
        <v>139</v>
      </c>
    </row>
    <row r="13" spans="2:12" s="25" customFormat="1" ht="25" customHeight="1">
      <c r="B13" s="111" t="s">
        <v>142</v>
      </c>
      <c r="C13" s="53">
        <v>0.94326567895594304</v>
      </c>
      <c r="D13" s="53">
        <v>0.58340404726379724</v>
      </c>
      <c r="E13" s="54">
        <v>0.76698455423651124</v>
      </c>
      <c r="F13" s="60" t="s">
        <v>141</v>
      </c>
      <c r="H13" s="129" t="s">
        <v>140</v>
      </c>
      <c r="I13" s="83">
        <v>0.93813740103298471</v>
      </c>
      <c r="J13" s="83">
        <v>0.7252655722736937</v>
      </c>
      <c r="K13" s="84">
        <v>0.8667170783623821</v>
      </c>
      <c r="L13" s="6" t="s">
        <v>141</v>
      </c>
    </row>
    <row r="14" spans="2:12" s="25" customFormat="1" ht="25" customHeight="1">
      <c r="B14" s="111" t="s">
        <v>145</v>
      </c>
      <c r="C14" s="53">
        <v>0.98733728046367564</v>
      </c>
      <c r="D14" s="53">
        <v>0.5862309931387677</v>
      </c>
      <c r="E14" s="54">
        <v>0.82189520965585428</v>
      </c>
      <c r="F14" s="60" t="s">
        <v>144</v>
      </c>
      <c r="H14" s="129" t="s">
        <v>143</v>
      </c>
      <c r="I14" s="83">
        <v>0.895582183395908</v>
      </c>
      <c r="J14" s="83">
        <v>0.63438985107901702</v>
      </c>
      <c r="K14" s="84">
        <v>0.84181606995329861</v>
      </c>
      <c r="L14" s="6" t="s">
        <v>144</v>
      </c>
    </row>
    <row r="15" spans="2:12" s="25" customFormat="1" ht="25" customHeight="1">
      <c r="B15" s="111" t="s">
        <v>148</v>
      </c>
      <c r="C15" s="53">
        <v>0.95581557611060153</v>
      </c>
      <c r="D15" s="53">
        <v>0.62140627571757756</v>
      </c>
      <c r="E15" s="54">
        <v>0.79875867474340845</v>
      </c>
      <c r="F15" s="60" t="s">
        <v>147</v>
      </c>
      <c r="H15" s="129" t="s">
        <v>146</v>
      </c>
      <c r="I15" s="83">
        <v>0.92316085627786604</v>
      </c>
      <c r="J15" s="83">
        <v>0.77298954398580944</v>
      </c>
      <c r="K15" s="84">
        <v>0.87942472146138784</v>
      </c>
      <c r="L15" s="6" t="s">
        <v>147</v>
      </c>
    </row>
    <row r="16" spans="2:12" s="25" customFormat="1" ht="25" customHeight="1">
      <c r="B16" s="111" t="s">
        <v>151</v>
      </c>
      <c r="C16" s="53">
        <v>0.91667750268100201</v>
      </c>
      <c r="D16" s="53">
        <v>0.73828611981838976</v>
      </c>
      <c r="E16" s="54">
        <v>0.84798260019281069</v>
      </c>
      <c r="F16" s="60" t="s">
        <v>150</v>
      </c>
      <c r="H16" s="129" t="s">
        <v>149</v>
      </c>
      <c r="I16" s="83">
        <v>0.9134107883243815</v>
      </c>
      <c r="J16" s="83">
        <v>0.96411672804005333</v>
      </c>
      <c r="K16" s="84">
        <v>0.92664020175970885</v>
      </c>
      <c r="L16" s="60" t="s">
        <v>150</v>
      </c>
    </row>
    <row r="17" spans="2:12" s="25" customFormat="1" ht="25" customHeight="1">
      <c r="B17" s="111" t="s">
        <v>153</v>
      </c>
      <c r="C17" s="53">
        <v>1</v>
      </c>
      <c r="D17" s="53">
        <v>0</v>
      </c>
      <c r="E17" s="54">
        <v>0.80675053872990288</v>
      </c>
      <c r="F17" s="60" t="s">
        <v>154</v>
      </c>
      <c r="H17" s="129" t="s">
        <v>153</v>
      </c>
      <c r="I17" s="83">
        <v>0.96915631600000041</v>
      </c>
      <c r="J17" s="83">
        <v>0</v>
      </c>
      <c r="K17" s="84">
        <v>0.96915631600000041</v>
      </c>
      <c r="L17" s="6" t="s">
        <v>154</v>
      </c>
    </row>
    <row r="18" spans="2:12" s="25" customFormat="1" ht="25" customHeight="1" thickBot="1">
      <c r="B18" s="56" t="s">
        <v>155</v>
      </c>
      <c r="C18" s="57">
        <v>0.90801071374871101</v>
      </c>
      <c r="D18" s="57">
        <v>0.54476897679669123</v>
      </c>
      <c r="E18" s="57">
        <v>0.78453723297175004</v>
      </c>
      <c r="F18" s="62" t="s">
        <v>156</v>
      </c>
      <c r="H18" s="56" t="s">
        <v>155</v>
      </c>
      <c r="I18" s="57">
        <v>0.8642780250680826</v>
      </c>
      <c r="J18" s="57">
        <v>0.65685049416933228</v>
      </c>
      <c r="K18" s="57">
        <v>0.80251558706728376</v>
      </c>
      <c r="L18" s="62" t="s">
        <v>156</v>
      </c>
    </row>
    <row r="19" spans="2:12" s="25" customFormat="1" ht="25" customHeight="1">
      <c r="B19" s="7" t="s">
        <v>100</v>
      </c>
      <c r="C19" s="9"/>
      <c r="D19" s="9"/>
      <c r="E19" s="9"/>
      <c r="F19" s="27" t="s">
        <v>167</v>
      </c>
      <c r="H19" s="7" t="s">
        <v>106</v>
      </c>
      <c r="I19" s="7"/>
      <c r="J19" s="72"/>
      <c r="K19" s="7"/>
      <c r="L19" s="27" t="s">
        <v>107</v>
      </c>
    </row>
    <row r="20" spans="2:12" s="25" customFormat="1" ht="25" customHeight="1">
      <c r="H20" s="7"/>
      <c r="I20" s="7"/>
      <c r="J20" s="7"/>
      <c r="K20" s="7"/>
    </row>
    <row r="21" spans="2:12" s="25" customFormat="1" ht="25" customHeight="1">
      <c r="H21" s="7"/>
      <c r="I21" s="7"/>
      <c r="J21" s="7"/>
      <c r="K21" s="7"/>
    </row>
    <row r="22" spans="2:12" s="25" customFormat="1" ht="25" customHeight="1">
      <c r="H22" s="7"/>
      <c r="I22" s="7"/>
      <c r="J22" s="7"/>
      <c r="K22" s="7"/>
    </row>
  </sheetData>
  <mergeCells count="10">
    <mergeCell ref="B3:F3"/>
    <mergeCell ref="B4:B5"/>
    <mergeCell ref="C4:E4"/>
    <mergeCell ref="F4:F5"/>
    <mergeCell ref="B2:F2"/>
    <mergeCell ref="H3:L3"/>
    <mergeCell ref="H4:H5"/>
    <mergeCell ref="I4:K4"/>
    <mergeCell ref="L4:L5"/>
    <mergeCell ref="H2:L2"/>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5046-7943-46F5-8E60-2594E551F13E}">
  <dimension ref="B1:Y18"/>
  <sheetViews>
    <sheetView showGridLines="0" rightToLeft="1" topLeftCell="L3" zoomScale="86" zoomScaleNormal="60" workbookViewId="0">
      <selection activeCell="V6" sqref="V6:V16"/>
    </sheetView>
  </sheetViews>
  <sheetFormatPr defaultColWidth="8.81640625" defaultRowHeight="25" customHeight="1"/>
  <cols>
    <col min="1" max="1" width="8.81640625" style="25"/>
    <col min="2" max="2" width="24.453125" style="25" customWidth="1"/>
    <col min="3" max="6" width="10.54296875" style="25" customWidth="1"/>
    <col min="7" max="7" width="24.453125" style="25" customWidth="1"/>
    <col min="8" max="11" width="10.54296875" style="25" customWidth="1"/>
    <col min="12" max="12" width="24.453125" style="25" customWidth="1"/>
    <col min="13" max="16" width="10.54296875" style="25" customWidth="1"/>
    <col min="17" max="17" width="24.453125" style="25" customWidth="1"/>
    <col min="18" max="21" width="10.54296875" style="25" customWidth="1"/>
    <col min="22" max="22" width="24.453125" style="7" customWidth="1"/>
    <col min="23" max="25" width="10.54296875" style="7" customWidth="1"/>
    <col min="26" max="16384" width="8.81640625" style="25"/>
  </cols>
  <sheetData>
    <row r="1" spans="2:25" ht="50.15" customHeight="1">
      <c r="B1" s="7"/>
      <c r="C1" s="7"/>
      <c r="D1" s="7"/>
      <c r="E1" s="7"/>
      <c r="G1" s="7"/>
      <c r="H1" s="7"/>
      <c r="I1" s="7"/>
      <c r="J1" s="98"/>
      <c r="L1" s="7"/>
      <c r="M1" s="7"/>
      <c r="N1" s="7"/>
      <c r="O1" s="7"/>
      <c r="Q1" s="7"/>
      <c r="R1" s="7"/>
      <c r="S1" s="7"/>
      <c r="T1" s="7"/>
    </row>
    <row r="2" spans="2:25" s="130" customFormat="1" ht="30.65" customHeight="1">
      <c r="B2" s="189" t="s">
        <v>168</v>
      </c>
      <c r="C2" s="189"/>
      <c r="D2" s="189"/>
      <c r="E2" s="189"/>
      <c r="G2" s="189" t="s">
        <v>169</v>
      </c>
      <c r="H2" s="189"/>
      <c r="I2" s="189"/>
      <c r="J2" s="189"/>
      <c r="L2" s="189" t="s">
        <v>170</v>
      </c>
      <c r="M2" s="189"/>
      <c r="N2" s="189"/>
      <c r="O2" s="189"/>
      <c r="Q2" s="189" t="s">
        <v>171</v>
      </c>
      <c r="R2" s="189"/>
      <c r="S2" s="189"/>
      <c r="T2" s="189"/>
      <c r="V2" s="189" t="s">
        <v>172</v>
      </c>
      <c r="W2" s="189"/>
      <c r="X2" s="189"/>
      <c r="Y2" s="189"/>
    </row>
    <row r="3" spans="2:25" ht="30.65" customHeight="1">
      <c r="B3" s="190" t="s">
        <v>173</v>
      </c>
      <c r="C3" s="190"/>
      <c r="D3" s="190"/>
      <c r="E3" s="190"/>
      <c r="G3" s="190" t="s">
        <v>174</v>
      </c>
      <c r="H3" s="190"/>
      <c r="I3" s="190"/>
      <c r="J3" s="190"/>
      <c r="L3" s="190" t="s">
        <v>175</v>
      </c>
      <c r="M3" s="190"/>
      <c r="N3" s="190"/>
      <c r="O3" s="190"/>
      <c r="Q3" s="190" t="s">
        <v>176</v>
      </c>
      <c r="R3" s="191"/>
      <c r="S3" s="191"/>
      <c r="T3" s="191"/>
      <c r="V3" s="184" t="s">
        <v>177</v>
      </c>
      <c r="W3" s="184"/>
      <c r="X3" s="184"/>
      <c r="Y3" s="184"/>
    </row>
    <row r="4" spans="2:25" ht="30" customHeight="1">
      <c r="B4" s="177" t="s">
        <v>178</v>
      </c>
      <c r="C4" s="178" t="s">
        <v>83</v>
      </c>
      <c r="D4" s="178"/>
      <c r="E4" s="178"/>
      <c r="G4" s="177" t="s">
        <v>178</v>
      </c>
      <c r="H4" s="178" t="s">
        <v>83</v>
      </c>
      <c r="I4" s="178"/>
      <c r="J4" s="178"/>
      <c r="L4" s="177" t="s">
        <v>178</v>
      </c>
      <c r="M4" s="178" t="s">
        <v>83</v>
      </c>
      <c r="N4" s="178"/>
      <c r="O4" s="178"/>
      <c r="Q4" s="177" t="s">
        <v>178</v>
      </c>
      <c r="R4" s="178" t="s">
        <v>83</v>
      </c>
      <c r="S4" s="178"/>
      <c r="T4" s="178"/>
      <c r="V4" s="177" t="s">
        <v>178</v>
      </c>
      <c r="W4" s="178" t="s">
        <v>83</v>
      </c>
      <c r="X4" s="178"/>
      <c r="Y4" s="178"/>
    </row>
    <row r="5" spans="2:25" ht="30" customHeight="1">
      <c r="B5" s="177"/>
      <c r="C5" s="51" t="s">
        <v>84</v>
      </c>
      <c r="D5" s="51" t="s">
        <v>85</v>
      </c>
      <c r="E5" s="51" t="s">
        <v>86</v>
      </c>
      <c r="G5" s="177"/>
      <c r="H5" s="51" t="s">
        <v>84</v>
      </c>
      <c r="I5" s="51" t="s">
        <v>85</v>
      </c>
      <c r="J5" s="51" t="s">
        <v>86</v>
      </c>
      <c r="L5" s="177"/>
      <c r="M5" s="51" t="s">
        <v>84</v>
      </c>
      <c r="N5" s="51" t="s">
        <v>85</v>
      </c>
      <c r="O5" s="51" t="s">
        <v>86</v>
      </c>
      <c r="Q5" s="177"/>
      <c r="R5" s="51" t="s">
        <v>84</v>
      </c>
      <c r="S5" s="51" t="s">
        <v>85</v>
      </c>
      <c r="T5" s="51" t="s">
        <v>86</v>
      </c>
      <c r="V5" s="177"/>
      <c r="W5" s="51" t="s">
        <v>84</v>
      </c>
      <c r="X5" s="51" t="s">
        <v>85</v>
      </c>
      <c r="Y5" s="51" t="s">
        <v>86</v>
      </c>
    </row>
    <row r="6" spans="2:25" ht="25" customHeight="1">
      <c r="B6" s="52" t="s">
        <v>87</v>
      </c>
      <c r="C6" s="112">
        <v>6.3882283576441505E-3</v>
      </c>
      <c r="D6" s="112">
        <v>3.2228961563745286E-3</v>
      </c>
      <c r="E6" s="112">
        <v>5.6572527231216257E-3</v>
      </c>
      <c r="G6" s="52" t="s">
        <v>87</v>
      </c>
      <c r="H6" s="53">
        <v>3.9881713059074101E-3</v>
      </c>
      <c r="I6" s="53">
        <v>6.3882283576441505E-3</v>
      </c>
      <c r="J6" s="54">
        <v>3.2228961563745286E-3</v>
      </c>
      <c r="L6" s="52" t="s">
        <v>87</v>
      </c>
      <c r="M6" s="53">
        <v>5.9430083207393427E-3</v>
      </c>
      <c r="N6" s="53">
        <v>3.5105367391162073E-3</v>
      </c>
      <c r="O6" s="54">
        <v>5.3545893155640375E-3</v>
      </c>
      <c r="Q6" s="52" t="s">
        <v>87</v>
      </c>
      <c r="R6" s="53">
        <v>2.9073495170396724E-3</v>
      </c>
      <c r="S6" s="53">
        <v>3.6310699786156553E-3</v>
      </c>
      <c r="T6" s="54">
        <v>3.0786250744614784E-3</v>
      </c>
      <c r="V6" s="52" t="s">
        <v>87</v>
      </c>
      <c r="W6" s="73">
        <v>2.7984189787397971E-3</v>
      </c>
      <c r="X6" s="73">
        <v>1.2281525381462825E-3</v>
      </c>
      <c r="Y6" s="74">
        <v>2.4214937085851799E-3</v>
      </c>
    </row>
    <row r="7" spans="2:25" ht="25" customHeight="1">
      <c r="B7" s="52" t="s">
        <v>88</v>
      </c>
      <c r="C7" s="112">
        <v>9.543853643386678E-2</v>
      </c>
      <c r="D7" s="112">
        <v>6.2446321816754941E-2</v>
      </c>
      <c r="E7" s="112">
        <v>8.7819587306071104E-2</v>
      </c>
      <c r="G7" s="52" t="s">
        <v>88</v>
      </c>
      <c r="H7" s="53">
        <v>8.6252312907398793E-2</v>
      </c>
      <c r="I7" s="53">
        <v>9.543853643386678E-2</v>
      </c>
      <c r="J7" s="54">
        <v>6.2446321816754941E-2</v>
      </c>
      <c r="L7" s="52" t="s">
        <v>88</v>
      </c>
      <c r="M7" s="53">
        <v>6.5632113194849517E-2</v>
      </c>
      <c r="N7" s="53">
        <v>5.7777230589855746E-2</v>
      </c>
      <c r="O7" s="54">
        <v>6.3732003757552419E-2</v>
      </c>
      <c r="Q7" s="52" t="s">
        <v>88</v>
      </c>
      <c r="R7" s="53">
        <v>7.9407114965032846E-2</v>
      </c>
      <c r="S7" s="53">
        <v>7.0769859059202092E-2</v>
      </c>
      <c r="T7" s="54">
        <v>7.7363023498207242E-2</v>
      </c>
      <c r="V7" s="52" t="s">
        <v>88</v>
      </c>
      <c r="W7" s="73">
        <v>6.0147192262613496E-2</v>
      </c>
      <c r="X7" s="73">
        <v>5.8130010920791141E-2</v>
      </c>
      <c r="Y7" s="74">
        <v>5.9662989962569239E-2</v>
      </c>
    </row>
    <row r="8" spans="2:25" ht="25" customHeight="1">
      <c r="B8" s="52" t="s">
        <v>89</v>
      </c>
      <c r="C8" s="112">
        <v>0.15531054306940204</v>
      </c>
      <c r="D8" s="112">
        <v>0.14195303968620671</v>
      </c>
      <c r="E8" s="112">
        <v>0.15222587173308805</v>
      </c>
      <c r="G8" s="52" t="s">
        <v>89</v>
      </c>
      <c r="H8" s="53">
        <v>0.15018470268079465</v>
      </c>
      <c r="I8" s="53">
        <v>0.15531054306940204</v>
      </c>
      <c r="J8" s="110">
        <v>0.14195303968620671</v>
      </c>
      <c r="L8" s="52" t="s">
        <v>89</v>
      </c>
      <c r="M8" s="53">
        <v>0.13447012900614219</v>
      </c>
      <c r="N8" s="53">
        <v>0.16922934869525641</v>
      </c>
      <c r="O8" s="54">
        <v>0.14287844325929133</v>
      </c>
      <c r="Q8" s="52" t="s">
        <v>89</v>
      </c>
      <c r="R8" s="53">
        <v>0.14837054810648562</v>
      </c>
      <c r="S8" s="53">
        <v>0.17610055069692848</v>
      </c>
      <c r="T8" s="54">
        <v>0.15493312565284587</v>
      </c>
      <c r="V8" s="52" t="s">
        <v>89</v>
      </c>
      <c r="W8" s="73">
        <v>0.12159439429729284</v>
      </c>
      <c r="X8" s="73">
        <v>0.15746570178044958</v>
      </c>
      <c r="Y8" s="74">
        <v>0.13020490899362375</v>
      </c>
    </row>
    <row r="9" spans="2:25" ht="25" customHeight="1">
      <c r="B9" s="52" t="s">
        <v>90</v>
      </c>
      <c r="C9" s="112">
        <v>0.16246822000302227</v>
      </c>
      <c r="D9" s="112">
        <v>0.20631002027921916</v>
      </c>
      <c r="E9" s="112">
        <v>0.17259268269374664</v>
      </c>
      <c r="G9" s="52" t="s">
        <v>90</v>
      </c>
      <c r="H9" s="53">
        <v>0.17270739578999869</v>
      </c>
      <c r="I9" s="53">
        <v>0.16246822000302227</v>
      </c>
      <c r="J9" s="110">
        <v>0.20631002027921916</v>
      </c>
      <c r="L9" s="52" t="s">
        <v>90</v>
      </c>
      <c r="M9" s="53">
        <v>0.18620671884502835</v>
      </c>
      <c r="N9" s="53">
        <v>0.22785843320413759</v>
      </c>
      <c r="O9" s="54">
        <v>0.19628233926016914</v>
      </c>
      <c r="Q9" s="52" t="s">
        <v>90</v>
      </c>
      <c r="R9" s="53">
        <v>0.19378655032978906</v>
      </c>
      <c r="S9" s="53">
        <v>0.22218687379122912</v>
      </c>
      <c r="T9" s="54">
        <v>0.20050776589583724</v>
      </c>
      <c r="V9" s="52" t="s">
        <v>90</v>
      </c>
      <c r="W9" s="73">
        <v>0.19435055290653047</v>
      </c>
      <c r="X9" s="73">
        <v>0.23058073515213171</v>
      </c>
      <c r="Y9" s="74">
        <v>0.2030472115611652</v>
      </c>
    </row>
    <row r="10" spans="2:25" ht="25" customHeight="1">
      <c r="B10" s="52" t="s">
        <v>91</v>
      </c>
      <c r="C10" s="112">
        <v>0.1871966498561807</v>
      </c>
      <c r="D10" s="112">
        <v>0.21141867813769558</v>
      </c>
      <c r="E10" s="112">
        <v>0.19279028469975287</v>
      </c>
      <c r="G10" s="52" t="s">
        <v>91</v>
      </c>
      <c r="H10" s="53">
        <v>0.19478456809644565</v>
      </c>
      <c r="I10" s="53">
        <v>0.1871966498561807</v>
      </c>
      <c r="J10" s="110">
        <v>0.21141867813769558</v>
      </c>
      <c r="L10" s="52" t="s">
        <v>91</v>
      </c>
      <c r="M10" s="53">
        <v>0.20115022259136692</v>
      </c>
      <c r="N10" s="53">
        <v>0.20131137025561588</v>
      </c>
      <c r="O10" s="54">
        <v>0.20118920448493233</v>
      </c>
      <c r="Q10" s="52" t="s">
        <v>91</v>
      </c>
      <c r="R10" s="53">
        <v>0.18911888281100767</v>
      </c>
      <c r="S10" s="53">
        <v>0.20536123207393994</v>
      </c>
      <c r="T10" s="54">
        <v>0.1929627943369851</v>
      </c>
      <c r="V10" s="52" t="s">
        <v>91</v>
      </c>
      <c r="W10" s="73">
        <v>0.19647974012588304</v>
      </c>
      <c r="X10" s="73">
        <v>0.21868517476607729</v>
      </c>
      <c r="Y10" s="74">
        <v>0.20180991163963577</v>
      </c>
    </row>
    <row r="11" spans="2:25" ht="25" customHeight="1">
      <c r="B11" s="52" t="s">
        <v>92</v>
      </c>
      <c r="C11" s="112">
        <v>0.15671903194379164</v>
      </c>
      <c r="D11" s="112">
        <v>0.15951862880364115</v>
      </c>
      <c r="E11" s="112">
        <v>0.15736554768397676</v>
      </c>
      <c r="G11" s="52" t="s">
        <v>92</v>
      </c>
      <c r="H11" s="53">
        <v>0.15745947696035795</v>
      </c>
      <c r="I11" s="53">
        <v>0.15671903194379164</v>
      </c>
      <c r="J11" s="110">
        <v>0.15951862880364115</v>
      </c>
      <c r="L11" s="52" t="s">
        <v>92</v>
      </c>
      <c r="M11" s="53">
        <v>0.15900011023256089</v>
      </c>
      <c r="N11" s="53">
        <v>0.15026030454875577</v>
      </c>
      <c r="O11" s="54">
        <v>0.15688593640017656</v>
      </c>
      <c r="Q11" s="52" t="s">
        <v>92</v>
      </c>
      <c r="R11" s="53">
        <v>0.15057701767541842</v>
      </c>
      <c r="S11" s="53">
        <v>0.15497361481735436</v>
      </c>
      <c r="T11" s="54">
        <v>0.15161751558339681</v>
      </c>
      <c r="V11" s="52" t="s">
        <v>92</v>
      </c>
      <c r="W11" s="73">
        <v>0.15795706635001097</v>
      </c>
      <c r="X11" s="73">
        <v>0.13378239660801755</v>
      </c>
      <c r="Y11" s="74">
        <v>0.15215420150628597</v>
      </c>
    </row>
    <row r="12" spans="2:25" ht="25" customHeight="1">
      <c r="B12" s="52" t="s">
        <v>93</v>
      </c>
      <c r="C12" s="112">
        <v>9.722113496446988E-2</v>
      </c>
      <c r="D12" s="112">
        <v>0.10652689259530425</v>
      </c>
      <c r="E12" s="112">
        <v>9.9370129653300179E-2</v>
      </c>
      <c r="G12" s="52" t="s">
        <v>93</v>
      </c>
      <c r="H12" s="53">
        <v>9.9159461675852545E-2</v>
      </c>
      <c r="I12" s="53">
        <v>9.722113496446988E-2</v>
      </c>
      <c r="J12" s="54">
        <v>0.10652689259530425</v>
      </c>
      <c r="L12" s="52" t="s">
        <v>93</v>
      </c>
      <c r="M12" s="53">
        <v>0.10446227337767179</v>
      </c>
      <c r="N12" s="53">
        <v>9.5490953978046036E-2</v>
      </c>
      <c r="O12" s="54">
        <v>0.10229209598438956</v>
      </c>
      <c r="Q12" s="52" t="s">
        <v>93</v>
      </c>
      <c r="R12" s="53">
        <v>0.10098606486120874</v>
      </c>
      <c r="S12" s="53">
        <v>8.3633323771040907E-2</v>
      </c>
      <c r="T12" s="54">
        <v>9.6879368200242427E-2</v>
      </c>
      <c r="V12" s="52" t="s">
        <v>93</v>
      </c>
      <c r="W12" s="73">
        <v>0.1094303034075329</v>
      </c>
      <c r="X12" s="73">
        <v>0.10453257046270015</v>
      </c>
      <c r="Y12" s="74">
        <v>0.10825465622712192</v>
      </c>
    </row>
    <row r="13" spans="2:25" ht="25" customHeight="1">
      <c r="B13" s="52" t="s">
        <v>94</v>
      </c>
      <c r="C13" s="112">
        <v>7.3857921526649745E-2</v>
      </c>
      <c r="D13" s="112">
        <v>6.4728645527623488E-2</v>
      </c>
      <c r="E13" s="112">
        <v>7.1749682045990221E-2</v>
      </c>
      <c r="G13" s="52" t="s">
        <v>94</v>
      </c>
      <c r="H13" s="53">
        <v>7.3188138113790921E-2</v>
      </c>
      <c r="I13" s="53">
        <v>7.3857921526649745E-2</v>
      </c>
      <c r="J13" s="54">
        <v>6.4728645527623488E-2</v>
      </c>
      <c r="L13" s="52" t="s">
        <v>94</v>
      </c>
      <c r="M13" s="53">
        <v>7.3961473309838904E-2</v>
      </c>
      <c r="N13" s="53">
        <v>5.2958037998995948E-2</v>
      </c>
      <c r="O13" s="54">
        <v>6.8880706650840812E-2</v>
      </c>
      <c r="Q13" s="52" t="s">
        <v>94</v>
      </c>
      <c r="R13" s="53">
        <v>7.2022931252647956E-2</v>
      </c>
      <c r="S13" s="53">
        <v>5.0675423159101549E-2</v>
      </c>
      <c r="T13" s="54">
        <v>6.6970833733755855E-2</v>
      </c>
      <c r="V13" s="52" t="s">
        <v>94</v>
      </c>
      <c r="W13" s="73">
        <v>7.3396176730556442E-2</v>
      </c>
      <c r="X13" s="73">
        <v>5.982277760913754E-2</v>
      </c>
      <c r="Y13" s="74">
        <v>7.0138030852571712E-2</v>
      </c>
    </row>
    <row r="14" spans="2:25" ht="25" customHeight="1">
      <c r="B14" s="52" t="s">
        <v>95</v>
      </c>
      <c r="C14" s="112">
        <v>3.8837240109948143E-2</v>
      </c>
      <c r="D14" s="112">
        <v>3.0872202624501039E-2</v>
      </c>
      <c r="E14" s="112">
        <v>3.699786024088255E-2</v>
      </c>
      <c r="G14" s="52" t="s">
        <v>95</v>
      </c>
      <c r="H14" s="53">
        <v>3.8137993481464995E-2</v>
      </c>
      <c r="I14" s="53">
        <v>3.8837240109948143E-2</v>
      </c>
      <c r="J14" s="54">
        <v>3.0872202624501039E-2</v>
      </c>
      <c r="L14" s="52" t="s">
        <v>95</v>
      </c>
      <c r="M14" s="53">
        <v>4.1290603771045688E-2</v>
      </c>
      <c r="N14" s="53">
        <v>3.0064403229728334E-2</v>
      </c>
      <c r="O14" s="54">
        <v>3.8574966801501853E-2</v>
      </c>
      <c r="Q14" s="52" t="s">
        <v>95</v>
      </c>
      <c r="R14" s="53">
        <v>3.6831106456058221E-2</v>
      </c>
      <c r="S14" s="53">
        <v>2.4390651412389747E-2</v>
      </c>
      <c r="T14" s="54">
        <v>3.3886950548746561E-2</v>
      </c>
      <c r="V14" s="52" t="s">
        <v>95</v>
      </c>
      <c r="W14" s="73">
        <v>4.7204105292627349E-2</v>
      </c>
      <c r="X14" s="73">
        <v>2.5307885099362885E-2</v>
      </c>
      <c r="Y14" s="74">
        <v>4.1948157322044759E-2</v>
      </c>
    </row>
    <row r="15" spans="2:25" ht="25" customHeight="1">
      <c r="B15" s="52" t="s">
        <v>96</v>
      </c>
      <c r="C15" s="112">
        <v>1.6600726357284191E-2</v>
      </c>
      <c r="D15" s="112">
        <v>8.9114204337417072E-3</v>
      </c>
      <c r="E15" s="112">
        <v>1.4825021654237601E-2</v>
      </c>
      <c r="G15" s="52" t="s">
        <v>96</v>
      </c>
      <c r="H15" s="53">
        <v>1.528510093902927E-2</v>
      </c>
      <c r="I15" s="53">
        <v>1.6600726357284191E-2</v>
      </c>
      <c r="J15" s="54">
        <v>8.9114204337417072E-3</v>
      </c>
      <c r="L15" s="52" t="s">
        <v>96</v>
      </c>
      <c r="M15" s="53">
        <v>1.8172514060281749E-2</v>
      </c>
      <c r="N15" s="53">
        <v>1.0010579789960748E-2</v>
      </c>
      <c r="O15" s="54">
        <v>1.6198128303863562E-2</v>
      </c>
      <c r="Q15" s="52" t="s">
        <v>96</v>
      </c>
      <c r="R15" s="53">
        <v>1.7770969479603944E-2</v>
      </c>
      <c r="S15" s="53">
        <v>6.381683931797554E-3</v>
      </c>
      <c r="T15" s="54">
        <v>1.5075583160702224E-2</v>
      </c>
      <c r="V15" s="52" t="s">
        <v>96</v>
      </c>
      <c r="W15" s="73">
        <v>2.4914570633820521E-2</v>
      </c>
      <c r="X15" s="73">
        <v>7.9149638566906166E-3</v>
      </c>
      <c r="Y15" s="74">
        <v>2.0834001113039055E-2</v>
      </c>
    </row>
    <row r="16" spans="2:25" ht="25" customHeight="1">
      <c r="B16" s="52" t="s">
        <v>97</v>
      </c>
      <c r="C16" s="112">
        <v>9.9617673777406338E-3</v>
      </c>
      <c r="D16" s="112">
        <v>4.0912539389376399E-3</v>
      </c>
      <c r="E16" s="112">
        <v>8.6060795658323523E-3</v>
      </c>
      <c r="G16" s="52" t="s">
        <v>97</v>
      </c>
      <c r="H16" s="53">
        <v>8.8526780489592248E-3</v>
      </c>
      <c r="I16" s="53">
        <v>9.9617673777406338E-3</v>
      </c>
      <c r="J16" s="54">
        <v>4.0912539389376399E-3</v>
      </c>
      <c r="L16" s="52" t="s">
        <v>97</v>
      </c>
      <c r="M16" s="53">
        <v>9.7108332903639606E-3</v>
      </c>
      <c r="N16" s="53">
        <v>1.5288009705324791E-3</v>
      </c>
      <c r="O16" s="54">
        <v>7.7315857816488793E-3</v>
      </c>
      <c r="Q16" s="52" t="s">
        <v>97</v>
      </c>
      <c r="R16" s="53">
        <v>8.2214645455908168E-3</v>
      </c>
      <c r="S16" s="53">
        <v>1.895717308406931E-3</v>
      </c>
      <c r="T16" s="54">
        <v>6.7244143146201569E-3</v>
      </c>
      <c r="V16" s="52" t="s">
        <v>97</v>
      </c>
      <c r="W16" s="73">
        <v>1.1727479014359995E-2</v>
      </c>
      <c r="X16" s="73">
        <v>2.54963120654447E-3</v>
      </c>
      <c r="Y16" s="74">
        <v>9.5244371133363266E-3</v>
      </c>
    </row>
    <row r="17" spans="2:25" ht="25" customHeight="1" thickBot="1">
      <c r="B17" s="62" t="s">
        <v>155</v>
      </c>
      <c r="C17" s="92">
        <f t="shared" ref="C17:E17" si="0">SUM(C6:C16)</f>
        <v>1.0000000000000002</v>
      </c>
      <c r="D17" s="92">
        <f t="shared" si="0"/>
        <v>1.0000000000000002</v>
      </c>
      <c r="E17" s="92">
        <f t="shared" si="0"/>
        <v>0.99999999999999989</v>
      </c>
      <c r="G17" s="56" t="s">
        <v>155</v>
      </c>
      <c r="H17" s="57">
        <v>1</v>
      </c>
      <c r="I17" s="57">
        <v>1</v>
      </c>
      <c r="J17" s="57">
        <v>1</v>
      </c>
      <c r="L17" s="56" t="s">
        <v>155</v>
      </c>
      <c r="M17" s="57">
        <v>1</v>
      </c>
      <c r="N17" s="57">
        <v>1</v>
      </c>
      <c r="O17" s="57">
        <v>1</v>
      </c>
      <c r="Q17" s="56" t="s">
        <v>155</v>
      </c>
      <c r="R17" s="57">
        <v>1</v>
      </c>
      <c r="S17" s="57">
        <v>1</v>
      </c>
      <c r="T17" s="57">
        <v>1</v>
      </c>
      <c r="V17" s="56" t="s">
        <v>155</v>
      </c>
      <c r="W17" s="57">
        <v>1</v>
      </c>
      <c r="X17" s="57">
        <v>1</v>
      </c>
      <c r="Y17" s="57">
        <v>1</v>
      </c>
    </row>
    <row r="18" spans="2:25" ht="25" customHeight="1">
      <c r="B18" s="7" t="s">
        <v>179</v>
      </c>
      <c r="C18" s="44"/>
      <c r="D18" s="44"/>
      <c r="E18" s="44" t="s">
        <v>99</v>
      </c>
      <c r="G18" s="7" t="s">
        <v>100</v>
      </c>
      <c r="J18" s="27" t="s">
        <v>101</v>
      </c>
      <c r="L18" s="7" t="s">
        <v>102</v>
      </c>
      <c r="O18" s="27" t="s">
        <v>103</v>
      </c>
      <c r="Q18" s="7" t="s">
        <v>104</v>
      </c>
      <c r="R18" s="7"/>
      <c r="S18" s="72"/>
      <c r="T18" s="27" t="s">
        <v>105</v>
      </c>
      <c r="V18" s="7" t="s">
        <v>106</v>
      </c>
      <c r="X18" s="72"/>
      <c r="Y18" s="27" t="s">
        <v>107</v>
      </c>
    </row>
  </sheetData>
  <mergeCells count="20">
    <mergeCell ref="B2:E2"/>
    <mergeCell ref="B3:E3"/>
    <mergeCell ref="B4:B5"/>
    <mergeCell ref="C4:E4"/>
    <mergeCell ref="G2:J2"/>
    <mergeCell ref="G3:J3"/>
    <mergeCell ref="G4:G5"/>
    <mergeCell ref="H4:J4"/>
    <mergeCell ref="L2:O2"/>
    <mergeCell ref="L3:O3"/>
    <mergeCell ref="L4:L5"/>
    <mergeCell ref="M4:O4"/>
    <mergeCell ref="Q2:T2"/>
    <mergeCell ref="Q4:Q5"/>
    <mergeCell ref="R4:T4"/>
    <mergeCell ref="V2:Y2"/>
    <mergeCell ref="V3:Y3"/>
    <mergeCell ref="V4:V5"/>
    <mergeCell ref="W4:Y4"/>
    <mergeCell ref="Q3:T3"/>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A2B9-DDF3-4705-BBBF-F54ABA4B6C7D}">
  <dimension ref="B1:AD18"/>
  <sheetViews>
    <sheetView showGridLines="0" rightToLeft="1" topLeftCell="P2" zoomScale="70" workbookViewId="0">
      <selection activeCell="U4" sqref="U4:W4"/>
    </sheetView>
  </sheetViews>
  <sheetFormatPr defaultColWidth="8.81640625" defaultRowHeight="25" customHeight="1"/>
  <cols>
    <col min="1" max="1" width="8.81640625" style="25"/>
    <col min="2" max="2" width="24.54296875" style="25" customWidth="1"/>
    <col min="3" max="5" width="10.54296875" style="25" customWidth="1"/>
    <col min="6" max="6" width="24.54296875" style="25" customWidth="1"/>
    <col min="7" max="7" width="10.54296875" style="25" customWidth="1"/>
    <col min="8" max="8" width="20.54296875" style="25" customWidth="1"/>
    <col min="9" max="11" width="10.54296875" style="25" customWidth="1"/>
    <col min="12" max="12" width="24.54296875" style="25" customWidth="1"/>
    <col min="13" max="13" width="10.54296875" style="25" customWidth="1"/>
    <col min="14" max="14" width="24.54296875" style="25" customWidth="1"/>
    <col min="15" max="17" width="10.54296875" style="25" customWidth="1"/>
    <col min="18" max="18" width="24.54296875" style="25" customWidth="1"/>
    <col min="19" max="19" width="10.54296875" style="25" customWidth="1"/>
    <col min="20" max="20" width="24.54296875" style="25" customWidth="1"/>
    <col min="21" max="23" width="10.54296875" style="25" customWidth="1"/>
    <col min="24" max="24" width="24.54296875" style="25" customWidth="1"/>
    <col min="25" max="25" width="10.54296875" style="25" customWidth="1"/>
    <col min="26" max="26" width="24.54296875" style="7" customWidth="1"/>
    <col min="27" max="29" width="10.54296875" style="7" customWidth="1"/>
    <col min="30" max="30" width="24.54296875" style="25" customWidth="1"/>
    <col min="31" max="16384" width="8.81640625" style="25"/>
  </cols>
  <sheetData>
    <row r="1" spans="2:30" ht="50.15" customHeight="1">
      <c r="B1" s="7"/>
      <c r="C1" s="7"/>
      <c r="D1" s="7"/>
      <c r="E1" s="7"/>
      <c r="F1" s="7"/>
      <c r="H1" s="7"/>
      <c r="I1" s="7"/>
      <c r="J1" s="7"/>
      <c r="K1" s="98"/>
      <c r="N1" s="7"/>
      <c r="O1" s="7"/>
      <c r="P1" s="7"/>
      <c r="Q1" s="7"/>
      <c r="T1" s="7"/>
      <c r="U1" s="7"/>
      <c r="V1" s="7"/>
      <c r="W1" s="7"/>
    </row>
    <row r="2" spans="2:30" ht="25" customHeight="1">
      <c r="B2" s="174" t="s">
        <v>180</v>
      </c>
      <c r="C2" s="174"/>
      <c r="D2" s="174"/>
      <c r="E2" s="174"/>
      <c r="F2" s="174"/>
      <c r="H2" s="174" t="s">
        <v>181</v>
      </c>
      <c r="I2" s="174"/>
      <c r="J2" s="174"/>
      <c r="K2" s="174"/>
      <c r="L2" s="174"/>
      <c r="N2" s="174" t="s">
        <v>182</v>
      </c>
      <c r="O2" s="174"/>
      <c r="P2" s="174"/>
      <c r="Q2" s="174"/>
      <c r="R2" s="174"/>
      <c r="T2" s="174" t="s">
        <v>183</v>
      </c>
      <c r="U2" s="174"/>
      <c r="V2" s="174"/>
      <c r="W2" s="174"/>
      <c r="X2" s="174"/>
      <c r="Z2" s="174" t="s">
        <v>184</v>
      </c>
      <c r="AA2" s="174"/>
      <c r="AB2" s="174"/>
      <c r="AC2" s="174"/>
      <c r="AD2" s="174"/>
    </row>
    <row r="3" spans="2:30" ht="30" customHeight="1">
      <c r="B3" s="180" t="s">
        <v>185</v>
      </c>
      <c r="C3" s="180"/>
      <c r="D3" s="180"/>
      <c r="E3" s="180"/>
      <c r="F3" s="180"/>
      <c r="H3" s="180" t="s">
        <v>186</v>
      </c>
      <c r="I3" s="180"/>
      <c r="J3" s="180"/>
      <c r="K3" s="180"/>
      <c r="L3" s="180"/>
      <c r="N3" s="180" t="s">
        <v>187</v>
      </c>
      <c r="O3" s="180"/>
      <c r="P3" s="180"/>
      <c r="Q3" s="180"/>
      <c r="R3" s="180"/>
      <c r="T3" s="180" t="s">
        <v>188</v>
      </c>
      <c r="U3" s="180"/>
      <c r="V3" s="180"/>
      <c r="W3" s="180"/>
      <c r="X3" s="180"/>
      <c r="Z3" s="193" t="s">
        <v>189</v>
      </c>
      <c r="AA3" s="193"/>
      <c r="AB3" s="193"/>
      <c r="AC3" s="193"/>
      <c r="AD3" s="193"/>
    </row>
    <row r="4" spans="2:30" ht="30" customHeight="1">
      <c r="B4" s="178" t="s">
        <v>190</v>
      </c>
      <c r="C4" s="178" t="s">
        <v>83</v>
      </c>
      <c r="D4" s="178"/>
      <c r="E4" s="178"/>
      <c r="F4" s="192" t="s">
        <v>191</v>
      </c>
      <c r="H4" s="177" t="s">
        <v>190</v>
      </c>
      <c r="I4" s="178" t="s">
        <v>83</v>
      </c>
      <c r="J4" s="178"/>
      <c r="K4" s="178"/>
      <c r="L4" s="192" t="s">
        <v>191</v>
      </c>
      <c r="N4" s="177" t="s">
        <v>190</v>
      </c>
      <c r="O4" s="178" t="s">
        <v>83</v>
      </c>
      <c r="P4" s="178"/>
      <c r="Q4" s="178"/>
      <c r="R4" s="192" t="s">
        <v>191</v>
      </c>
      <c r="T4" s="177" t="s">
        <v>190</v>
      </c>
      <c r="U4" s="178" t="s">
        <v>83</v>
      </c>
      <c r="V4" s="178"/>
      <c r="W4" s="178"/>
      <c r="X4" s="192" t="s">
        <v>191</v>
      </c>
      <c r="Z4" s="177" t="s">
        <v>190</v>
      </c>
      <c r="AA4" s="178" t="s">
        <v>83</v>
      </c>
      <c r="AB4" s="178"/>
      <c r="AC4" s="178"/>
      <c r="AD4" s="192" t="s">
        <v>191</v>
      </c>
    </row>
    <row r="5" spans="2:30" ht="30" customHeight="1">
      <c r="B5" s="178"/>
      <c r="C5" s="51" t="s">
        <v>84</v>
      </c>
      <c r="D5" s="51" t="s">
        <v>85</v>
      </c>
      <c r="E5" s="51" t="s">
        <v>86</v>
      </c>
      <c r="F5" s="192"/>
      <c r="H5" s="177"/>
      <c r="I5" s="51" t="s">
        <v>84</v>
      </c>
      <c r="J5" s="51" t="s">
        <v>85</v>
      </c>
      <c r="K5" s="51" t="s">
        <v>86</v>
      </c>
      <c r="L5" s="192"/>
      <c r="N5" s="177"/>
      <c r="O5" s="51" t="s">
        <v>84</v>
      </c>
      <c r="P5" s="51" t="s">
        <v>85</v>
      </c>
      <c r="Q5" s="51" t="s">
        <v>86</v>
      </c>
      <c r="R5" s="192"/>
      <c r="T5" s="177"/>
      <c r="U5" s="51" t="s">
        <v>84</v>
      </c>
      <c r="V5" s="51" t="s">
        <v>85</v>
      </c>
      <c r="W5" s="51" t="s">
        <v>86</v>
      </c>
      <c r="X5" s="192"/>
      <c r="Z5" s="177"/>
      <c r="AA5" s="51" t="s">
        <v>84</v>
      </c>
      <c r="AB5" s="51" t="s">
        <v>85</v>
      </c>
      <c r="AC5" s="51" t="s">
        <v>86</v>
      </c>
      <c r="AD5" s="192"/>
    </row>
    <row r="6" spans="2:30" ht="25" customHeight="1">
      <c r="B6" s="61" t="s">
        <v>192</v>
      </c>
      <c r="C6" s="112">
        <v>2.9263483206939764E-2</v>
      </c>
      <c r="D6" s="112">
        <v>3.3749720739915438E-2</v>
      </c>
      <c r="E6" s="110">
        <v>3.0094270373827271E-2</v>
      </c>
      <c r="F6" s="69" t="s">
        <v>193</v>
      </c>
      <c r="H6" s="61" t="s">
        <v>192</v>
      </c>
      <c r="I6" s="53">
        <v>3.3266131930802342E-2</v>
      </c>
      <c r="J6" s="53">
        <v>4.0048163774928744E-2</v>
      </c>
      <c r="K6" s="54">
        <v>3.483231826303762E-2</v>
      </c>
      <c r="L6" s="69" t="s">
        <v>193</v>
      </c>
      <c r="N6" s="61" t="s">
        <v>192</v>
      </c>
      <c r="O6" s="53">
        <v>3.9597381784971547E-2</v>
      </c>
      <c r="P6" s="53">
        <v>4.1241293200846955E-2</v>
      </c>
      <c r="Q6" s="54">
        <v>3.9995046747322627E-2</v>
      </c>
      <c r="R6" s="69" t="s">
        <v>193</v>
      </c>
      <c r="T6" s="61" t="s">
        <v>192</v>
      </c>
      <c r="U6" s="53">
        <v>3.9035764078550132E-2</v>
      </c>
      <c r="V6" s="53">
        <v>3.8518513245003994E-2</v>
      </c>
      <c r="W6" s="54">
        <v>3.8913351587059913E-2</v>
      </c>
      <c r="X6" s="69" t="s">
        <v>193</v>
      </c>
      <c r="Z6" s="61" t="s">
        <v>192</v>
      </c>
      <c r="AA6" s="73">
        <v>3.7919574772751728E-2</v>
      </c>
      <c r="AB6" s="73">
        <v>5.4384246753832202E-2</v>
      </c>
      <c r="AC6" s="74">
        <v>4.1871739051401027E-2</v>
      </c>
      <c r="AD6" s="69" t="s">
        <v>193</v>
      </c>
    </row>
    <row r="7" spans="2:30" ht="25" customHeight="1">
      <c r="B7" s="61" t="s">
        <v>194</v>
      </c>
      <c r="C7" s="112">
        <v>3.7530184504531189E-2</v>
      </c>
      <c r="D7" s="112">
        <v>5.5072559689031068E-2</v>
      </c>
      <c r="E7" s="110">
        <v>4.0778782037070117E-2</v>
      </c>
      <c r="F7" s="69" t="s">
        <v>195</v>
      </c>
      <c r="H7" s="61" t="s">
        <v>194</v>
      </c>
      <c r="I7" s="53">
        <v>3.6943081816661588E-2</v>
      </c>
      <c r="J7" s="53">
        <v>5.9245037950940473E-2</v>
      </c>
      <c r="K7" s="54">
        <v>4.2093311081637483E-2</v>
      </c>
      <c r="L7" s="69" t="s">
        <v>195</v>
      </c>
      <c r="N7" s="61" t="s">
        <v>194</v>
      </c>
      <c r="O7" s="53">
        <v>4.7157049009580364E-2</v>
      </c>
      <c r="P7" s="53">
        <v>8.4606478769392923E-2</v>
      </c>
      <c r="Q7" s="54">
        <v>5.621612964597205E-2</v>
      </c>
      <c r="R7" s="69" t="s">
        <v>195</v>
      </c>
      <c r="T7" s="61" t="s">
        <v>194</v>
      </c>
      <c r="U7" s="53">
        <v>5.5515307090439066E-2</v>
      </c>
      <c r="V7" s="53">
        <v>8.5046248308886671E-2</v>
      </c>
      <c r="W7" s="54">
        <v>6.2504094456451206E-2</v>
      </c>
      <c r="X7" s="69" t="s">
        <v>195</v>
      </c>
      <c r="Z7" s="61" t="s">
        <v>194</v>
      </c>
      <c r="AA7" s="73">
        <v>6.1055523989310002E-2</v>
      </c>
      <c r="AB7" s="73">
        <v>8.361361938923044E-2</v>
      </c>
      <c r="AC7" s="74">
        <v>6.6470347858037196E-2</v>
      </c>
      <c r="AD7" s="69" t="s">
        <v>195</v>
      </c>
    </row>
    <row r="8" spans="2:30" ht="25" customHeight="1">
      <c r="B8" s="61" t="s">
        <v>196</v>
      </c>
      <c r="C8" s="112">
        <v>0.84726664325983314</v>
      </c>
      <c r="D8" s="112">
        <v>0.55575569147776105</v>
      </c>
      <c r="E8" s="110">
        <v>0.79328297521560687</v>
      </c>
      <c r="F8" s="69" t="s">
        <v>197</v>
      </c>
      <c r="H8" s="61" t="s">
        <v>196</v>
      </c>
      <c r="I8" s="53">
        <v>0.83850769879699572</v>
      </c>
      <c r="J8" s="53">
        <v>0.52790772406545683</v>
      </c>
      <c r="K8" s="110">
        <v>0.76678030995578039</v>
      </c>
      <c r="L8" s="69" t="s">
        <v>197</v>
      </c>
      <c r="N8" s="61" t="s">
        <v>196</v>
      </c>
      <c r="O8" s="53">
        <v>0.7949151335216107</v>
      </c>
      <c r="P8" s="53">
        <v>0.44288657147227317</v>
      </c>
      <c r="Q8" s="54">
        <v>0.70975882672682611</v>
      </c>
      <c r="R8" s="69" t="s">
        <v>197</v>
      </c>
      <c r="T8" s="61" t="s">
        <v>196</v>
      </c>
      <c r="U8" s="53">
        <v>0.79836162851890646</v>
      </c>
      <c r="V8" s="53">
        <v>0.45014405714864902</v>
      </c>
      <c r="W8" s="54">
        <v>0.71595251919130709</v>
      </c>
      <c r="X8" s="69" t="s">
        <v>197</v>
      </c>
      <c r="Z8" s="61" t="s">
        <v>196</v>
      </c>
      <c r="AA8" s="73">
        <v>0.76823589347753085</v>
      </c>
      <c r="AB8" s="73">
        <v>0.43511229361742582</v>
      </c>
      <c r="AC8" s="74">
        <v>0.6882732198661129</v>
      </c>
      <c r="AD8" s="69" t="s">
        <v>197</v>
      </c>
    </row>
    <row r="9" spans="2:30" ht="34" customHeight="1">
      <c r="B9" s="61" t="s">
        <v>198</v>
      </c>
      <c r="C9" s="112">
        <v>4.4464835357496443E-2</v>
      </c>
      <c r="D9" s="112">
        <v>4.5703175102712157E-2</v>
      </c>
      <c r="E9" s="110">
        <v>4.4694158205653707E-2</v>
      </c>
      <c r="F9" s="70" t="s">
        <v>199</v>
      </c>
      <c r="H9" s="61" t="s">
        <v>198</v>
      </c>
      <c r="I9" s="53">
        <v>4.5800067285374453E-2</v>
      </c>
      <c r="J9" s="53">
        <v>6.3036247940583476E-2</v>
      </c>
      <c r="K9" s="54">
        <v>4.9780448265965921E-2</v>
      </c>
      <c r="L9" s="70" t="s">
        <v>199</v>
      </c>
      <c r="N9" s="61" t="s">
        <v>198</v>
      </c>
      <c r="O9" s="53">
        <v>5.5868086626203121E-2</v>
      </c>
      <c r="P9" s="53">
        <v>4.8431640848055166E-2</v>
      </c>
      <c r="Q9" s="54">
        <v>5.406919776769574E-2</v>
      </c>
      <c r="R9" s="70" t="s">
        <v>199</v>
      </c>
      <c r="T9" s="61" t="s">
        <v>198</v>
      </c>
      <c r="U9" s="53">
        <v>4.7785859171944479E-2</v>
      </c>
      <c r="V9" s="53">
        <v>5.0219393246037386E-2</v>
      </c>
      <c r="W9" s="54">
        <v>4.8361778918826454E-2</v>
      </c>
      <c r="X9" s="70" t="s">
        <v>199</v>
      </c>
      <c r="Z9" s="61" t="s">
        <v>198</v>
      </c>
      <c r="AA9" s="73">
        <v>6.7255591623928676E-2</v>
      </c>
      <c r="AB9" s="73">
        <v>5.9373777625572305E-2</v>
      </c>
      <c r="AC9" s="74">
        <v>6.5363648451841047E-2</v>
      </c>
      <c r="AD9" s="70" t="s">
        <v>199</v>
      </c>
    </row>
    <row r="10" spans="2:30" ht="34" customHeight="1">
      <c r="B10" s="61" t="s">
        <v>200</v>
      </c>
      <c r="C10" s="112">
        <v>7.7244571344073183E-3</v>
      </c>
      <c r="D10" s="112">
        <v>1.1910643914247688E-2</v>
      </c>
      <c r="E10" s="110">
        <v>8.4996791839136217E-3</v>
      </c>
      <c r="F10" s="69" t="s">
        <v>201</v>
      </c>
      <c r="H10" s="61" t="s">
        <v>200</v>
      </c>
      <c r="I10" s="53">
        <v>1.5569338464293547E-2</v>
      </c>
      <c r="J10" s="53">
        <v>3.2689612434088668E-2</v>
      </c>
      <c r="K10" s="54">
        <v>1.9522952913750669E-2</v>
      </c>
      <c r="L10" s="69" t="s">
        <v>201</v>
      </c>
      <c r="N10" s="61" t="s">
        <v>200</v>
      </c>
      <c r="O10" s="53">
        <v>1.3696775856518229E-2</v>
      </c>
      <c r="P10" s="53">
        <v>2.2870315213540247E-2</v>
      </c>
      <c r="Q10" s="54">
        <v>1.5915870600800693E-2</v>
      </c>
      <c r="R10" s="69" t="s">
        <v>201</v>
      </c>
      <c r="T10" s="61" t="s">
        <v>200</v>
      </c>
      <c r="U10" s="53">
        <v>9.6840406940403197E-3</v>
      </c>
      <c r="V10" s="53">
        <v>9.7048899814445727E-3</v>
      </c>
      <c r="W10" s="54">
        <v>9.6889748827378372E-3</v>
      </c>
      <c r="X10" s="69" t="s">
        <v>201</v>
      </c>
      <c r="Z10" s="61" t="s">
        <v>200</v>
      </c>
      <c r="AA10" s="73">
        <v>7.5147461005126565E-3</v>
      </c>
      <c r="AB10" s="73">
        <v>6.2112113018454969E-3</v>
      </c>
      <c r="AC10" s="74">
        <v>7.2018468412265169E-3</v>
      </c>
      <c r="AD10" s="69" t="s">
        <v>201</v>
      </c>
    </row>
    <row r="11" spans="2:30" ht="34" customHeight="1">
      <c r="B11" s="61" t="s">
        <v>202</v>
      </c>
      <c r="C11" s="112">
        <v>3.0545611086387479E-4</v>
      </c>
      <c r="D11" s="112">
        <v>4.1744122943025133E-4</v>
      </c>
      <c r="E11" s="110">
        <v>3.2619415665468947E-4</v>
      </c>
      <c r="F11" s="69" t="s">
        <v>203</v>
      </c>
      <c r="H11" s="61" t="s">
        <v>202</v>
      </c>
      <c r="I11" s="53">
        <v>1.5401948367180481E-4</v>
      </c>
      <c r="J11" s="53">
        <v>1.1338847328248077E-3</v>
      </c>
      <c r="K11" s="54">
        <v>3.8030145873873633E-4</v>
      </c>
      <c r="L11" s="69" t="s">
        <v>203</v>
      </c>
      <c r="N11" s="61" t="s">
        <v>202</v>
      </c>
      <c r="O11" s="53">
        <v>3.4957774701963707E-4</v>
      </c>
      <c r="P11" s="53">
        <v>1.9679423264128935E-3</v>
      </c>
      <c r="Q11" s="54">
        <v>7.4106288625494228E-4</v>
      </c>
      <c r="R11" s="69" t="s">
        <v>203</v>
      </c>
      <c r="T11" s="61" t="s">
        <v>202</v>
      </c>
      <c r="U11" s="53">
        <v>4.8995255028975093E-4</v>
      </c>
      <c r="V11" s="53">
        <v>7.6579248536988507E-4</v>
      </c>
      <c r="W11" s="54">
        <v>5.5523278091530205E-4</v>
      </c>
      <c r="X11" s="69" t="s">
        <v>203</v>
      </c>
      <c r="Z11" s="61" t="s">
        <v>202</v>
      </c>
      <c r="AA11" s="73">
        <v>1.6897051525218546E-4</v>
      </c>
      <c r="AB11" s="73">
        <v>4.4236498254195627E-4</v>
      </c>
      <c r="AC11" s="74">
        <v>2.3459586441459978E-4</v>
      </c>
      <c r="AD11" s="69" t="s">
        <v>203</v>
      </c>
    </row>
    <row r="12" spans="2:30" ht="34" customHeight="1">
      <c r="B12" s="61" t="s">
        <v>204</v>
      </c>
      <c r="C12" s="112">
        <v>1.8380360729055741E-3</v>
      </c>
      <c r="D12" s="112">
        <v>1.617040304355153E-3</v>
      </c>
      <c r="E12" s="110">
        <v>1.7971108104560065E-3</v>
      </c>
      <c r="F12" s="69" t="s">
        <v>543</v>
      </c>
      <c r="H12" s="61" t="s">
        <v>204</v>
      </c>
      <c r="I12" s="53">
        <v>7.5944596810312932E-4</v>
      </c>
      <c r="J12" s="53">
        <v>2.410691539260199E-3</v>
      </c>
      <c r="K12" s="54">
        <v>1.1407709609885554E-3</v>
      </c>
      <c r="L12" s="69" t="s">
        <v>543</v>
      </c>
      <c r="N12" s="61" t="s">
        <v>204</v>
      </c>
      <c r="O12" s="53">
        <v>1.2039763058579796E-3</v>
      </c>
      <c r="P12" s="53">
        <v>2.6424613085803826E-3</v>
      </c>
      <c r="Q12" s="54">
        <v>1.5519482701169978E-3</v>
      </c>
      <c r="R12" s="69" t="s">
        <v>543</v>
      </c>
      <c r="T12" s="61" t="s">
        <v>204</v>
      </c>
      <c r="U12" s="53">
        <v>1.7027540199599483E-3</v>
      </c>
      <c r="V12" s="53">
        <v>2.4592625567962057E-3</v>
      </c>
      <c r="W12" s="54">
        <v>1.8817891975186931E-3</v>
      </c>
      <c r="X12" s="69" t="s">
        <v>543</v>
      </c>
      <c r="Z12" s="61" t="s">
        <v>204</v>
      </c>
      <c r="AA12" s="73">
        <v>3.3297040185587142E-3</v>
      </c>
      <c r="AB12" s="73">
        <v>2.5807354353774765E-3</v>
      </c>
      <c r="AC12" s="74">
        <v>3.1499223087450498E-3</v>
      </c>
      <c r="AD12" s="69" t="s">
        <v>543</v>
      </c>
    </row>
    <row r="13" spans="2:30" ht="25" customHeight="1">
      <c r="B13" s="61" t="s">
        <v>205</v>
      </c>
      <c r="C13" s="112">
        <v>1.9040216288247545E-3</v>
      </c>
      <c r="D13" s="112">
        <v>5.6578288965869299E-3</v>
      </c>
      <c r="E13" s="110">
        <v>2.5991731632904998E-3</v>
      </c>
      <c r="F13" s="69" t="s">
        <v>206</v>
      </c>
      <c r="H13" s="61" t="s">
        <v>205</v>
      </c>
      <c r="I13" s="53">
        <v>2.4327627441631467E-3</v>
      </c>
      <c r="J13" s="53">
        <v>5.8982086087016926E-3</v>
      </c>
      <c r="K13" s="54">
        <v>3.2330441455019005E-3</v>
      </c>
      <c r="L13" s="69" t="s">
        <v>206</v>
      </c>
      <c r="N13" s="61" t="s">
        <v>205</v>
      </c>
      <c r="O13" s="53">
        <v>5.0428853623535348E-3</v>
      </c>
      <c r="P13" s="53">
        <v>5.8465476789250487E-3</v>
      </c>
      <c r="Q13" s="54">
        <v>5.2372926411010838E-3</v>
      </c>
      <c r="R13" s="69" t="s">
        <v>206</v>
      </c>
      <c r="T13" s="61" t="s">
        <v>205</v>
      </c>
      <c r="U13" s="53">
        <v>6.5204445251179103E-3</v>
      </c>
      <c r="V13" s="53">
        <v>3.5568967918806768E-3</v>
      </c>
      <c r="W13" s="54">
        <v>5.8190918386785313E-3</v>
      </c>
      <c r="X13" s="69" t="s">
        <v>206</v>
      </c>
      <c r="Z13" s="61" t="s">
        <v>205</v>
      </c>
      <c r="AA13" s="73">
        <v>3.9858000322592945E-3</v>
      </c>
      <c r="AB13" s="73">
        <v>6.1807190838445089E-3</v>
      </c>
      <c r="AC13" s="74">
        <v>4.5126663239273036E-3</v>
      </c>
      <c r="AD13" s="69" t="s">
        <v>206</v>
      </c>
    </row>
    <row r="14" spans="2:30" ht="25" customHeight="1">
      <c r="B14" s="61" t="s">
        <v>207</v>
      </c>
      <c r="C14" s="112">
        <v>2.9076084245730358E-2</v>
      </c>
      <c r="D14" s="112">
        <v>0.28953233435718451</v>
      </c>
      <c r="E14" s="110">
        <v>7.7308864729984619E-2</v>
      </c>
      <c r="F14" s="69" t="s">
        <v>208</v>
      </c>
      <c r="H14" s="61" t="s">
        <v>207</v>
      </c>
      <c r="I14" s="53">
        <v>2.4609527696379464E-2</v>
      </c>
      <c r="J14" s="53">
        <v>0.25632185257562234</v>
      </c>
      <c r="K14" s="54">
        <v>7.8119255249579411E-2</v>
      </c>
      <c r="L14" s="69" t="s">
        <v>208</v>
      </c>
      <c r="N14" s="61" t="s">
        <v>207</v>
      </c>
      <c r="O14" s="53">
        <v>4.1723664234022122E-2</v>
      </c>
      <c r="P14" s="53">
        <v>0.34922453069563913</v>
      </c>
      <c r="Q14" s="54">
        <v>0.11610864587198705</v>
      </c>
      <c r="R14" s="69" t="s">
        <v>208</v>
      </c>
      <c r="T14" s="61" t="s">
        <v>207</v>
      </c>
      <c r="U14" s="53">
        <v>4.0558534980151023E-2</v>
      </c>
      <c r="V14" s="53">
        <v>0.35923323361734572</v>
      </c>
      <c r="W14" s="54">
        <v>0.11597603323154744</v>
      </c>
      <c r="X14" s="69" t="s">
        <v>208</v>
      </c>
      <c r="Z14" s="61" t="s">
        <v>207</v>
      </c>
      <c r="AA14" s="73">
        <v>4.9325391798638214E-2</v>
      </c>
      <c r="AB14" s="73">
        <v>0.35172716778210322</v>
      </c>
      <c r="AC14" s="74">
        <v>0.12191362788468713</v>
      </c>
      <c r="AD14" s="69" t="s">
        <v>208</v>
      </c>
    </row>
    <row r="15" spans="2:30" ht="25" customHeight="1">
      <c r="B15" s="61" t="s">
        <v>209</v>
      </c>
      <c r="C15" s="112">
        <v>3.1865672089716418E-4</v>
      </c>
      <c r="D15" s="112">
        <v>1.3810427042439027E-4</v>
      </c>
      <c r="E15" s="110">
        <v>2.8522098377885377E-4</v>
      </c>
      <c r="F15" s="69" t="s">
        <v>210</v>
      </c>
      <c r="H15" s="61" t="s">
        <v>209</v>
      </c>
      <c r="I15" s="53">
        <v>2.6465331108450159E-4</v>
      </c>
      <c r="J15" s="53">
        <v>1.3221809564875983E-4</v>
      </c>
      <c r="K15" s="54">
        <v>2.3406981795305481E-4</v>
      </c>
      <c r="L15" s="69" t="s">
        <v>210</v>
      </c>
      <c r="N15" s="61" t="s">
        <v>209</v>
      </c>
      <c r="O15" s="53">
        <v>2.7562853156851315E-4</v>
      </c>
      <c r="P15" s="53">
        <v>1.9299912768867028E-4</v>
      </c>
      <c r="Q15" s="54">
        <v>2.5564033849093478E-4</v>
      </c>
      <c r="R15" s="69" t="s">
        <v>210</v>
      </c>
      <c r="T15" s="61" t="s">
        <v>209</v>
      </c>
      <c r="U15" s="53">
        <v>1.3929678894211711E-4</v>
      </c>
      <c r="V15" s="53">
        <v>2.8867658153313363E-4</v>
      </c>
      <c r="W15" s="54">
        <v>1.7464898444023212E-4</v>
      </c>
      <c r="X15" s="69" t="s">
        <v>210</v>
      </c>
      <c r="Z15" s="61" t="s">
        <v>209</v>
      </c>
      <c r="AA15" s="73">
        <v>9.9842580164735835E-4</v>
      </c>
      <c r="AB15" s="73">
        <v>3.7386402826982719E-4</v>
      </c>
      <c r="AC15" s="74">
        <v>8.4850658470886678E-4</v>
      </c>
      <c r="AD15" s="69" t="s">
        <v>210</v>
      </c>
    </row>
    <row r="16" spans="2:30" ht="25" customHeight="1">
      <c r="B16" s="61" t="s">
        <v>153</v>
      </c>
      <c r="C16" s="112">
        <v>3.081417575704693E-4</v>
      </c>
      <c r="D16" s="112">
        <v>4.4546001835141095E-4</v>
      </c>
      <c r="E16" s="110">
        <v>3.3357113976380324E-4</v>
      </c>
      <c r="F16" s="69" t="s">
        <v>154</v>
      </c>
      <c r="H16" s="61" t="s">
        <v>153</v>
      </c>
      <c r="I16" s="53">
        <v>1.693272502470391E-3</v>
      </c>
      <c r="J16" s="53">
        <v>1.1176358281944118E-2</v>
      </c>
      <c r="K16" s="54">
        <v>3.8832178870662061E-3</v>
      </c>
      <c r="L16" s="69" t="s">
        <v>154</v>
      </c>
      <c r="N16" s="61" t="s">
        <v>153</v>
      </c>
      <c r="O16" s="53">
        <v>1.6984102019969744E-4</v>
      </c>
      <c r="P16" s="53">
        <v>8.9219358640102819E-5</v>
      </c>
      <c r="Q16" s="54">
        <v>1.5033850339790861E-4</v>
      </c>
      <c r="R16" s="69" t="s">
        <v>154</v>
      </c>
      <c r="T16" s="61" t="s">
        <v>153</v>
      </c>
      <c r="U16" s="53">
        <v>2.0641758161159016E-4</v>
      </c>
      <c r="V16" s="53">
        <v>6.3036037050820715E-5</v>
      </c>
      <c r="W16" s="54">
        <v>1.7248493043959124E-4</v>
      </c>
      <c r="X16" s="69" t="s">
        <v>154</v>
      </c>
      <c r="Z16" s="61" t="s">
        <v>153</v>
      </c>
      <c r="AA16" s="73">
        <v>2.1037786962283824E-4</v>
      </c>
      <c r="AB16" s="73">
        <v>0</v>
      </c>
      <c r="AC16" s="74">
        <v>1.5987896491965399E-4</v>
      </c>
      <c r="AD16" s="69" t="s">
        <v>154</v>
      </c>
    </row>
    <row r="17" spans="2:30" ht="25" customHeight="1" thickBot="1">
      <c r="B17" s="56" t="s">
        <v>155</v>
      </c>
      <c r="C17" s="62">
        <v>1</v>
      </c>
      <c r="D17" s="62">
        <v>1</v>
      </c>
      <c r="E17" s="62">
        <v>1</v>
      </c>
      <c r="F17" s="62" t="s">
        <v>156</v>
      </c>
      <c r="H17" s="56" t="s">
        <v>155</v>
      </c>
      <c r="I17" s="57">
        <v>1</v>
      </c>
      <c r="J17" s="57">
        <v>1</v>
      </c>
      <c r="K17" s="57">
        <v>1</v>
      </c>
      <c r="L17" s="62" t="s">
        <v>156</v>
      </c>
      <c r="N17" s="56" t="s">
        <v>155</v>
      </c>
      <c r="O17" s="57">
        <v>1</v>
      </c>
      <c r="P17" s="57">
        <v>1</v>
      </c>
      <c r="Q17" s="57">
        <v>1</v>
      </c>
      <c r="R17" s="56" t="s">
        <v>156</v>
      </c>
      <c r="T17" s="56" t="s">
        <v>155</v>
      </c>
      <c r="U17" s="57">
        <v>1</v>
      </c>
      <c r="V17" s="57">
        <v>1</v>
      </c>
      <c r="W17" s="57">
        <v>1</v>
      </c>
      <c r="X17" s="56" t="s">
        <v>156</v>
      </c>
      <c r="Z17" s="56" t="s">
        <v>155</v>
      </c>
      <c r="AA17" s="94">
        <v>1</v>
      </c>
      <c r="AB17" s="94">
        <v>1</v>
      </c>
      <c r="AC17" s="94">
        <v>1</v>
      </c>
      <c r="AD17" s="85" t="s">
        <v>156</v>
      </c>
    </row>
    <row r="18" spans="2:30" ht="25" customHeight="1">
      <c r="B18" s="7" t="s">
        <v>98</v>
      </c>
      <c r="C18" s="7"/>
      <c r="D18" s="7"/>
      <c r="E18" s="7"/>
      <c r="F18" s="27" t="s">
        <v>157</v>
      </c>
      <c r="H18" s="7" t="s">
        <v>100</v>
      </c>
      <c r="K18" s="114"/>
      <c r="L18" s="27" t="s">
        <v>101</v>
      </c>
      <c r="N18" s="7" t="s">
        <v>102</v>
      </c>
      <c r="R18" s="27" t="s">
        <v>103</v>
      </c>
      <c r="T18" s="7" t="s">
        <v>104</v>
      </c>
      <c r="U18" s="7"/>
      <c r="V18" s="72"/>
      <c r="W18" s="7"/>
      <c r="X18" s="27" t="s">
        <v>105</v>
      </c>
      <c r="Z18" s="7" t="s">
        <v>106</v>
      </c>
      <c r="AB18" s="72"/>
      <c r="AD18" s="27" t="s">
        <v>107</v>
      </c>
    </row>
  </sheetData>
  <mergeCells count="25">
    <mergeCell ref="Z3:AD3"/>
    <mergeCell ref="Z4:Z5"/>
    <mergeCell ref="AA4:AC4"/>
    <mergeCell ref="AD4:AD5"/>
    <mergeCell ref="Z2:AD2"/>
    <mergeCell ref="X4:X5"/>
    <mergeCell ref="L4:L5"/>
    <mergeCell ref="N4:N5"/>
    <mergeCell ref="O4:Q4"/>
    <mergeCell ref="R4:R5"/>
    <mergeCell ref="T4:T5"/>
    <mergeCell ref="U4:W4"/>
    <mergeCell ref="B4:B5"/>
    <mergeCell ref="C4:E4"/>
    <mergeCell ref="F4:F5"/>
    <mergeCell ref="H4:H5"/>
    <mergeCell ref="I4:K4"/>
    <mergeCell ref="B2:F2"/>
    <mergeCell ref="H2:L2"/>
    <mergeCell ref="N2:R2"/>
    <mergeCell ref="T2:X2"/>
    <mergeCell ref="B3:F3"/>
    <mergeCell ref="H3:L3"/>
    <mergeCell ref="N3:R3"/>
    <mergeCell ref="T3:X3"/>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65BB4-B8E1-4F9C-95AD-F97E4AED530B}">
  <dimension ref="B1:AD17"/>
  <sheetViews>
    <sheetView showGridLines="0" rightToLeft="1" zoomScale="74" zoomScaleNormal="70" workbookViewId="0">
      <selection activeCell="G9" sqref="G9"/>
    </sheetView>
  </sheetViews>
  <sheetFormatPr defaultColWidth="8.81640625" defaultRowHeight="25" customHeight="1"/>
  <cols>
    <col min="1" max="1" width="8.81640625" style="25"/>
    <col min="2" max="2" width="25.54296875" style="25" customWidth="1"/>
    <col min="3" max="5" width="10.54296875" style="25" customWidth="1"/>
    <col min="6" max="6" width="25.54296875" style="25" customWidth="1"/>
    <col min="7" max="7" width="10.54296875" style="25" customWidth="1"/>
    <col min="8" max="8" width="25.54296875" style="25" customWidth="1"/>
    <col min="9" max="11" width="10.54296875" style="25" customWidth="1"/>
    <col min="12" max="12" width="25.54296875" style="25" customWidth="1"/>
    <col min="13" max="13" width="10.54296875" style="25" customWidth="1"/>
    <col min="14" max="14" width="25.54296875" style="25" customWidth="1"/>
    <col min="15" max="17" width="10.54296875" style="25" customWidth="1"/>
    <col min="18" max="18" width="25.54296875" style="25" customWidth="1"/>
    <col min="19" max="19" width="10.54296875" style="25" customWidth="1"/>
    <col min="20" max="20" width="25.54296875" style="25" customWidth="1"/>
    <col min="21" max="23" width="10.54296875" style="25" customWidth="1"/>
    <col min="24" max="24" width="25.54296875" style="25" customWidth="1"/>
    <col min="25" max="25" width="10.54296875" style="25" customWidth="1"/>
    <col min="26" max="26" width="25.54296875" style="7" customWidth="1"/>
    <col min="27" max="29" width="10.54296875" style="7" customWidth="1"/>
    <col min="30" max="30" width="25.54296875" style="25" customWidth="1"/>
    <col min="31" max="16384" width="8.81640625" style="25"/>
  </cols>
  <sheetData>
    <row r="1" spans="2:30" ht="50.15" customHeight="1">
      <c r="B1" s="7"/>
      <c r="C1" s="7"/>
      <c r="D1" s="7"/>
      <c r="E1" s="7"/>
      <c r="F1" s="7"/>
      <c r="H1" s="7"/>
      <c r="I1" s="7"/>
      <c r="J1" s="7"/>
      <c r="K1" s="98"/>
      <c r="N1" s="7"/>
      <c r="O1" s="7"/>
      <c r="P1" s="7"/>
      <c r="Q1" s="7"/>
      <c r="T1" s="7"/>
      <c r="U1" s="7"/>
      <c r="V1" s="7"/>
      <c r="W1" s="7"/>
    </row>
    <row r="2" spans="2:30" ht="25" customHeight="1">
      <c r="B2" s="174" t="s">
        <v>211</v>
      </c>
      <c r="C2" s="174"/>
      <c r="D2" s="174"/>
      <c r="E2" s="174"/>
      <c r="F2" s="174"/>
      <c r="H2" s="174" t="s">
        <v>212</v>
      </c>
      <c r="I2" s="174"/>
      <c r="J2" s="174"/>
      <c r="K2" s="174"/>
      <c r="L2" s="174"/>
      <c r="N2" s="174" t="s">
        <v>213</v>
      </c>
      <c r="O2" s="174"/>
      <c r="P2" s="174"/>
      <c r="Q2" s="174"/>
      <c r="R2" s="174"/>
      <c r="T2" s="174" t="s">
        <v>214</v>
      </c>
      <c r="U2" s="174"/>
      <c r="V2" s="174"/>
      <c r="W2" s="174"/>
      <c r="X2" s="174"/>
      <c r="Z2" s="174" t="s">
        <v>215</v>
      </c>
      <c r="AA2" s="174"/>
      <c r="AB2" s="174"/>
      <c r="AC2" s="174"/>
      <c r="AD2" s="174"/>
    </row>
    <row r="3" spans="2:30" ht="25" customHeight="1">
      <c r="B3" s="180" t="s">
        <v>216</v>
      </c>
      <c r="C3" s="180"/>
      <c r="D3" s="180"/>
      <c r="E3" s="180"/>
      <c r="F3" s="180"/>
      <c r="H3" s="180" t="s">
        <v>217</v>
      </c>
      <c r="I3" s="180"/>
      <c r="J3" s="180"/>
      <c r="K3" s="180"/>
      <c r="L3" s="180"/>
      <c r="N3" s="180" t="s">
        <v>218</v>
      </c>
      <c r="O3" s="180"/>
      <c r="P3" s="180"/>
      <c r="Q3" s="180"/>
      <c r="R3" s="180"/>
      <c r="T3" s="180" t="s">
        <v>542</v>
      </c>
      <c r="U3" s="194"/>
      <c r="V3" s="194"/>
      <c r="W3" s="194"/>
      <c r="X3" s="194"/>
      <c r="Z3" s="193" t="s">
        <v>219</v>
      </c>
      <c r="AA3" s="193"/>
      <c r="AB3" s="193"/>
      <c r="AC3" s="193"/>
      <c r="AD3" s="193"/>
    </row>
    <row r="4" spans="2:30" ht="25" customHeight="1">
      <c r="B4" s="178" t="s">
        <v>220</v>
      </c>
      <c r="C4" s="178" t="s">
        <v>83</v>
      </c>
      <c r="D4" s="178"/>
      <c r="E4" s="178"/>
      <c r="F4" s="183" t="s">
        <v>221</v>
      </c>
      <c r="H4" s="177" t="s">
        <v>220</v>
      </c>
      <c r="I4" s="178" t="s">
        <v>83</v>
      </c>
      <c r="J4" s="178"/>
      <c r="K4" s="178"/>
      <c r="L4" s="195" t="s">
        <v>221</v>
      </c>
      <c r="N4" s="177" t="s">
        <v>220</v>
      </c>
      <c r="O4" s="178" t="s">
        <v>83</v>
      </c>
      <c r="P4" s="178"/>
      <c r="Q4" s="178"/>
      <c r="R4" s="195" t="s">
        <v>221</v>
      </c>
      <c r="T4" s="177" t="s">
        <v>220</v>
      </c>
      <c r="U4" s="178" t="s">
        <v>83</v>
      </c>
      <c r="V4" s="178"/>
      <c r="W4" s="178"/>
      <c r="X4" s="195" t="s">
        <v>221</v>
      </c>
      <c r="Z4" s="177" t="s">
        <v>220</v>
      </c>
      <c r="AA4" s="178" t="s">
        <v>83</v>
      </c>
      <c r="AB4" s="178"/>
      <c r="AC4" s="178"/>
      <c r="AD4" s="195" t="s">
        <v>221</v>
      </c>
    </row>
    <row r="5" spans="2:30" ht="30" customHeight="1">
      <c r="B5" s="178"/>
      <c r="C5" s="51" t="s">
        <v>84</v>
      </c>
      <c r="D5" s="51" t="s">
        <v>85</v>
      </c>
      <c r="E5" s="51" t="s">
        <v>86</v>
      </c>
      <c r="F5" s="183"/>
      <c r="H5" s="177"/>
      <c r="I5" s="51" t="s">
        <v>84</v>
      </c>
      <c r="J5" s="51" t="s">
        <v>85</v>
      </c>
      <c r="K5" s="51" t="s">
        <v>86</v>
      </c>
      <c r="L5" s="195"/>
      <c r="N5" s="177"/>
      <c r="O5" s="51" t="s">
        <v>84</v>
      </c>
      <c r="P5" s="51" t="s">
        <v>85</v>
      </c>
      <c r="Q5" s="51" t="s">
        <v>86</v>
      </c>
      <c r="R5" s="195"/>
      <c r="T5" s="177"/>
      <c r="U5" s="51" t="s">
        <v>84</v>
      </c>
      <c r="V5" s="51" t="s">
        <v>85</v>
      </c>
      <c r="W5" s="51" t="s">
        <v>86</v>
      </c>
      <c r="X5" s="195"/>
      <c r="Z5" s="177"/>
      <c r="AA5" s="51" t="s">
        <v>84</v>
      </c>
      <c r="AB5" s="51" t="s">
        <v>85</v>
      </c>
      <c r="AC5" s="51" t="s">
        <v>86</v>
      </c>
      <c r="AD5" s="195"/>
    </row>
    <row r="6" spans="2:30" ht="30" customHeight="1">
      <c r="B6" s="23" t="s">
        <v>222</v>
      </c>
      <c r="C6" s="112">
        <v>8.2564833113083838E-2</v>
      </c>
      <c r="D6" s="112">
        <v>7.2362596863890669E-2</v>
      </c>
      <c r="E6" s="110">
        <v>8.0675524558403114E-2</v>
      </c>
      <c r="F6" s="60" t="s">
        <v>223</v>
      </c>
      <c r="H6" s="23" t="s">
        <v>222</v>
      </c>
      <c r="I6" s="53">
        <v>0.11379630898406244</v>
      </c>
      <c r="J6" s="53">
        <v>0.11823788405367777</v>
      </c>
      <c r="K6" s="110">
        <v>0.11482200958935411</v>
      </c>
      <c r="L6" s="60" t="s">
        <v>223</v>
      </c>
      <c r="N6" s="23" t="s">
        <v>222</v>
      </c>
      <c r="O6" s="53">
        <v>0.1207200386003254</v>
      </c>
      <c r="P6" s="53">
        <v>0.11500010855533598</v>
      </c>
      <c r="Q6" s="54">
        <v>0.11933637781177911</v>
      </c>
      <c r="R6" s="60" t="s">
        <v>223</v>
      </c>
      <c r="T6" s="23" t="s">
        <v>222</v>
      </c>
      <c r="U6" s="53">
        <v>9.5155805816243777E-2</v>
      </c>
      <c r="V6" s="53">
        <v>9.1916694691409728E-2</v>
      </c>
      <c r="W6" s="54">
        <v>9.4389238345911244E-2</v>
      </c>
      <c r="X6" s="60" t="s">
        <v>223</v>
      </c>
      <c r="Z6" s="23" t="s">
        <v>222</v>
      </c>
      <c r="AA6" s="73">
        <v>0.12657358614193084</v>
      </c>
      <c r="AB6" s="73">
        <v>8.6398596487354873E-2</v>
      </c>
      <c r="AC6" s="74">
        <v>0.11693001965057352</v>
      </c>
      <c r="AD6" s="60" t="s">
        <v>223</v>
      </c>
    </row>
    <row r="7" spans="2:30" ht="25" customHeight="1">
      <c r="B7" s="61" t="s">
        <v>224</v>
      </c>
      <c r="C7" s="112">
        <v>0.11767111687300814</v>
      </c>
      <c r="D7" s="112">
        <v>0.2220460545505151</v>
      </c>
      <c r="E7" s="110">
        <v>0.13699986577000159</v>
      </c>
      <c r="F7" s="60" t="s">
        <v>225</v>
      </c>
      <c r="H7" s="61" t="s">
        <v>224</v>
      </c>
      <c r="I7" s="53">
        <v>0.11797965190090397</v>
      </c>
      <c r="J7" s="53">
        <v>0.24306901388954089</v>
      </c>
      <c r="K7" s="110">
        <v>0.14686675440312677</v>
      </c>
      <c r="L7" s="60" t="s">
        <v>225</v>
      </c>
      <c r="N7" s="61" t="s">
        <v>224</v>
      </c>
      <c r="O7" s="53">
        <v>0.13198999799568684</v>
      </c>
      <c r="P7" s="53">
        <v>0.2380372737515809</v>
      </c>
      <c r="Q7" s="54">
        <v>0.15764301403635228</v>
      </c>
      <c r="R7" s="60" t="s">
        <v>225</v>
      </c>
      <c r="T7" s="61" t="s">
        <v>224</v>
      </c>
      <c r="U7" s="53">
        <v>0.12787481742516246</v>
      </c>
      <c r="V7" s="53">
        <v>0.21521414540436473</v>
      </c>
      <c r="W7" s="54">
        <v>0.1485445274564878</v>
      </c>
      <c r="X7" s="60" t="s">
        <v>225</v>
      </c>
      <c r="Z7" s="61" t="s">
        <v>224</v>
      </c>
      <c r="AA7" s="73">
        <v>0.1642480879743394</v>
      </c>
      <c r="AB7" s="73">
        <v>0.24871471192366348</v>
      </c>
      <c r="AC7" s="74">
        <v>0.18452337644010763</v>
      </c>
      <c r="AD7" s="60" t="s">
        <v>225</v>
      </c>
    </row>
    <row r="8" spans="2:30" ht="25" customHeight="1">
      <c r="B8" s="23" t="s">
        <v>226</v>
      </c>
      <c r="C8" s="112">
        <v>0.12211099291837151</v>
      </c>
      <c r="D8" s="112">
        <v>0.10321741811080062</v>
      </c>
      <c r="E8" s="110">
        <v>0.11861217249894931</v>
      </c>
      <c r="F8" s="60" t="s">
        <v>227</v>
      </c>
      <c r="H8" s="61" t="s">
        <v>226</v>
      </c>
      <c r="I8" s="53">
        <v>9.6299891477276578E-2</v>
      </c>
      <c r="J8" s="53">
        <v>0.13419880537872067</v>
      </c>
      <c r="K8" s="110">
        <v>0.10505195314894281</v>
      </c>
      <c r="L8" s="60" t="s">
        <v>227</v>
      </c>
      <c r="N8" s="61" t="s">
        <v>226</v>
      </c>
      <c r="O8" s="53">
        <v>0.10828359854792123</v>
      </c>
      <c r="P8" s="53">
        <v>9.3913310443336992E-2</v>
      </c>
      <c r="Q8" s="54">
        <v>0.10480740145913889</v>
      </c>
      <c r="R8" s="60" t="s">
        <v>227</v>
      </c>
      <c r="T8" s="23" t="s">
        <v>226</v>
      </c>
      <c r="U8" s="53">
        <v>0.11408581347688934</v>
      </c>
      <c r="V8" s="53">
        <v>0.10697671292848844</v>
      </c>
      <c r="W8" s="54">
        <v>0.11240337498876664</v>
      </c>
      <c r="X8" s="60" t="s">
        <v>227</v>
      </c>
      <c r="Z8" s="61" t="s">
        <v>226</v>
      </c>
      <c r="AA8" s="73">
        <v>0.12874695154080704</v>
      </c>
      <c r="AB8" s="73">
        <v>0.10570833231257805</v>
      </c>
      <c r="AC8" s="74">
        <v>0.12321678318714366</v>
      </c>
      <c r="AD8" s="60" t="s">
        <v>227</v>
      </c>
    </row>
    <row r="9" spans="2:30" ht="25" customHeight="1">
      <c r="B9" s="23" t="s">
        <v>228</v>
      </c>
      <c r="C9" s="112">
        <v>4.9725630643932678E-2</v>
      </c>
      <c r="D9" s="112">
        <v>0.10597263311866326</v>
      </c>
      <c r="E9" s="110">
        <v>6.014177278719271E-2</v>
      </c>
      <c r="F9" s="60" t="s">
        <v>229</v>
      </c>
      <c r="H9" s="61" t="s">
        <v>228</v>
      </c>
      <c r="I9" s="53">
        <v>4.105448198769187E-2</v>
      </c>
      <c r="J9" s="53">
        <v>8.6090779055581393E-2</v>
      </c>
      <c r="K9" s="110">
        <v>5.1454791886457373E-2</v>
      </c>
      <c r="L9" s="60" t="s">
        <v>229</v>
      </c>
      <c r="N9" s="61" t="s">
        <v>228</v>
      </c>
      <c r="O9" s="53">
        <v>3.9742026149360218E-2</v>
      </c>
      <c r="P9" s="53">
        <v>9.2492716165704564E-2</v>
      </c>
      <c r="Q9" s="54">
        <v>5.250250761859071E-2</v>
      </c>
      <c r="R9" s="60" t="s">
        <v>229</v>
      </c>
      <c r="T9" s="23" t="s">
        <v>228</v>
      </c>
      <c r="U9" s="53">
        <v>4.6938508455425819E-2</v>
      </c>
      <c r="V9" s="53">
        <v>9.1532324301126719E-2</v>
      </c>
      <c r="W9" s="54">
        <v>5.7492073087162504E-2</v>
      </c>
      <c r="X9" s="60" t="s">
        <v>229</v>
      </c>
      <c r="Z9" s="61" t="s">
        <v>228</v>
      </c>
      <c r="AA9" s="73">
        <v>5.6955915427228991E-2</v>
      </c>
      <c r="AB9" s="73">
        <v>8.9354284423165384E-2</v>
      </c>
      <c r="AC9" s="74">
        <v>6.4732789256199741E-2</v>
      </c>
      <c r="AD9" s="60" t="s">
        <v>229</v>
      </c>
    </row>
    <row r="10" spans="2:30" ht="25" customHeight="1">
      <c r="B10" s="23" t="s">
        <v>230</v>
      </c>
      <c r="C10" s="112">
        <v>0.14325618264767934</v>
      </c>
      <c r="D10" s="112">
        <v>0.14267837721032048</v>
      </c>
      <c r="E10" s="110">
        <v>0.14314918132668628</v>
      </c>
      <c r="F10" s="60" t="s">
        <v>231</v>
      </c>
      <c r="H10" s="61" t="s">
        <v>230</v>
      </c>
      <c r="I10" s="53">
        <v>0.14536497182102556</v>
      </c>
      <c r="J10" s="53">
        <v>0.107937299449283</v>
      </c>
      <c r="K10" s="110">
        <v>0.1367217347700575</v>
      </c>
      <c r="L10" s="60" t="s">
        <v>231</v>
      </c>
      <c r="N10" s="61" t="s">
        <v>230</v>
      </c>
      <c r="O10" s="53">
        <v>0.13464930969977998</v>
      </c>
      <c r="P10" s="53">
        <v>8.8905306468638631E-2</v>
      </c>
      <c r="Q10" s="54">
        <v>0.12358375765906697</v>
      </c>
      <c r="R10" s="60" t="s">
        <v>231</v>
      </c>
      <c r="T10" s="61" t="s">
        <v>230</v>
      </c>
      <c r="U10" s="53">
        <v>0.15903104324191109</v>
      </c>
      <c r="V10" s="53">
        <v>0.11590438175859094</v>
      </c>
      <c r="W10" s="54">
        <v>0.1488246951040868</v>
      </c>
      <c r="X10" s="60" t="s">
        <v>231</v>
      </c>
      <c r="Z10" s="61" t="s">
        <v>230</v>
      </c>
      <c r="AA10" s="73">
        <v>0.16754726611935522</v>
      </c>
      <c r="AB10" s="73">
        <v>0.1044399939847379</v>
      </c>
      <c r="AC10" s="74">
        <v>0.15239905624672254</v>
      </c>
      <c r="AD10" s="60" t="s">
        <v>231</v>
      </c>
    </row>
    <row r="11" spans="2:30" ht="50.15" customHeight="1">
      <c r="B11" s="23" t="s">
        <v>232</v>
      </c>
      <c r="C11" s="112">
        <v>1.2840954582234457E-2</v>
      </c>
      <c r="D11" s="112">
        <v>1.1105676067753001E-4</v>
      </c>
      <c r="E11" s="110">
        <v>1.0483559177242738E-2</v>
      </c>
      <c r="F11" s="60" t="s">
        <v>233</v>
      </c>
      <c r="H11" s="23" t="s">
        <v>232</v>
      </c>
      <c r="I11" s="53">
        <v>1.3283454804531305E-2</v>
      </c>
      <c r="J11" s="53">
        <v>1.0659808257790447E-4</v>
      </c>
      <c r="K11" s="110">
        <v>1.0240500513831914E-2</v>
      </c>
      <c r="L11" s="60" t="s">
        <v>233</v>
      </c>
      <c r="N11" s="23" t="s">
        <v>232</v>
      </c>
      <c r="O11" s="53">
        <v>1.7629433129966763E-2</v>
      </c>
      <c r="P11" s="53">
        <v>7.4918580848539002E-5</v>
      </c>
      <c r="Q11" s="54">
        <v>1.3382966258425243E-2</v>
      </c>
      <c r="R11" s="60" t="s">
        <v>233</v>
      </c>
      <c r="T11" s="23" t="s">
        <v>232</v>
      </c>
      <c r="U11" s="53">
        <v>1.1149060426550509E-2</v>
      </c>
      <c r="V11" s="53">
        <v>1.9685087152030281E-5</v>
      </c>
      <c r="W11" s="54">
        <v>8.5151844119568491E-3</v>
      </c>
      <c r="X11" s="60" t="s">
        <v>233</v>
      </c>
      <c r="Z11" s="23" t="s">
        <v>232</v>
      </c>
      <c r="AA11" s="73">
        <v>1.9173907546832149E-2</v>
      </c>
      <c r="AB11" s="73">
        <v>0</v>
      </c>
      <c r="AC11" s="74">
        <v>1.4571420927250577E-2</v>
      </c>
      <c r="AD11" s="60" t="s">
        <v>233</v>
      </c>
    </row>
    <row r="12" spans="2:30" ht="25" customHeight="1">
      <c r="B12" s="23" t="s">
        <v>234</v>
      </c>
      <c r="C12" s="112">
        <v>0.21740963371281494</v>
      </c>
      <c r="D12" s="112">
        <v>1.8705703763460146E-2</v>
      </c>
      <c r="E12" s="110">
        <v>0.18061250163975351</v>
      </c>
      <c r="F12" s="60" t="s">
        <v>235</v>
      </c>
      <c r="H12" s="61" t="s">
        <v>234</v>
      </c>
      <c r="I12" s="53">
        <v>0.19744859225408315</v>
      </c>
      <c r="J12" s="53">
        <v>5.1308266883622619E-3</v>
      </c>
      <c r="K12" s="110">
        <v>0.15303631835184597</v>
      </c>
      <c r="L12" s="60" t="s">
        <v>235</v>
      </c>
      <c r="N12" s="61" t="s">
        <v>234</v>
      </c>
      <c r="O12" s="53">
        <v>0.2007754370027845</v>
      </c>
      <c r="P12" s="53">
        <v>6.2069114039020245E-3</v>
      </c>
      <c r="Q12" s="54">
        <v>0.15370898034353114</v>
      </c>
      <c r="R12" s="60" t="s">
        <v>235</v>
      </c>
      <c r="T12" s="23" t="s">
        <v>234</v>
      </c>
      <c r="U12" s="53">
        <v>0.20470840951589986</v>
      </c>
      <c r="V12" s="53">
        <v>6.3652370835746343E-3</v>
      </c>
      <c r="W12" s="54">
        <v>0.15776854913770266</v>
      </c>
      <c r="X12" s="60" t="s">
        <v>235</v>
      </c>
      <c r="Z12" s="61" t="s">
        <v>234</v>
      </c>
      <c r="AA12" s="73">
        <v>0.16313388603906931</v>
      </c>
      <c r="AB12" s="73">
        <v>3.6151079753325532E-3</v>
      </c>
      <c r="AC12" s="74">
        <v>0.12484314953597972</v>
      </c>
      <c r="AD12" s="60" t="s">
        <v>235</v>
      </c>
    </row>
    <row r="13" spans="2:30" ht="33.65" customHeight="1">
      <c r="B13" s="23" t="s">
        <v>236</v>
      </c>
      <c r="C13" s="112">
        <v>0.12283867689637115</v>
      </c>
      <c r="D13" s="112">
        <v>6.7998285368112005E-3</v>
      </c>
      <c r="E13" s="110">
        <v>0.10134993819965323</v>
      </c>
      <c r="F13" s="60" t="s">
        <v>237</v>
      </c>
      <c r="H13" s="23" t="s">
        <v>236</v>
      </c>
      <c r="I13" s="53">
        <v>8.8471301725412607E-2</v>
      </c>
      <c r="J13" s="53">
        <v>6.9583393337671971E-3</v>
      </c>
      <c r="K13" s="110">
        <v>6.9647372476487404E-2</v>
      </c>
      <c r="L13" s="60" t="s">
        <v>237</v>
      </c>
      <c r="N13" s="23" t="s">
        <v>236</v>
      </c>
      <c r="O13" s="53">
        <v>0.10505174493699114</v>
      </c>
      <c r="P13" s="53">
        <v>8.7748959389862616E-3</v>
      </c>
      <c r="Q13" s="54">
        <v>8.1762211716206581E-2</v>
      </c>
      <c r="R13" s="60" t="s">
        <v>237</v>
      </c>
      <c r="T13" s="23" t="s">
        <v>236</v>
      </c>
      <c r="U13" s="53">
        <v>0.13407022912530112</v>
      </c>
      <c r="V13" s="53">
        <v>8.5067949644111567E-3</v>
      </c>
      <c r="W13" s="54">
        <v>0.10435440883342724</v>
      </c>
      <c r="X13" s="60" t="s">
        <v>237</v>
      </c>
      <c r="Z13" s="23" t="s">
        <v>236</v>
      </c>
      <c r="AA13" s="73">
        <v>8.685164555099735E-2</v>
      </c>
      <c r="AB13" s="73">
        <v>4.2812138394302734E-3</v>
      </c>
      <c r="AC13" s="74">
        <v>6.7031517275248531E-2</v>
      </c>
      <c r="AD13" s="60" t="s">
        <v>237</v>
      </c>
    </row>
    <row r="14" spans="2:30" ht="25" customHeight="1">
      <c r="B14" s="61" t="s">
        <v>238</v>
      </c>
      <c r="C14" s="112">
        <v>0.12897296672221462</v>
      </c>
      <c r="D14" s="112">
        <v>0.32658645048204377</v>
      </c>
      <c r="E14" s="110">
        <v>0.1655681637230125</v>
      </c>
      <c r="F14" s="60" t="s">
        <v>239</v>
      </c>
      <c r="H14" s="61" t="s">
        <v>238</v>
      </c>
      <c r="I14" s="53">
        <v>0.16979781941896971</v>
      </c>
      <c r="J14" s="53">
        <v>0.26627168041057619</v>
      </c>
      <c r="K14" s="54">
        <v>0.19207669483207546</v>
      </c>
      <c r="L14" s="60" t="s">
        <v>239</v>
      </c>
      <c r="N14" s="61" t="s">
        <v>238</v>
      </c>
      <c r="O14" s="53">
        <v>0.12459325320250582</v>
      </c>
      <c r="P14" s="53">
        <v>0.35160571289297621</v>
      </c>
      <c r="Q14" s="54">
        <v>0.17950795259824193</v>
      </c>
      <c r="R14" s="60" t="s">
        <v>239</v>
      </c>
      <c r="T14" s="61" t="s">
        <v>238</v>
      </c>
      <c r="U14" s="53">
        <v>0.10516324024177785</v>
      </c>
      <c r="V14" s="53">
        <v>0.36184393141198784</v>
      </c>
      <c r="W14" s="54">
        <v>0.16590924756612771</v>
      </c>
      <c r="X14" s="60" t="s">
        <v>239</v>
      </c>
      <c r="Z14" s="61" t="s">
        <v>238</v>
      </c>
      <c r="AA14" s="73">
        <v>8.4254519101150699E-2</v>
      </c>
      <c r="AB14" s="73">
        <v>0.35705039059903143</v>
      </c>
      <c r="AC14" s="74">
        <v>0.14973618189625096</v>
      </c>
      <c r="AD14" s="60" t="s">
        <v>239</v>
      </c>
    </row>
    <row r="15" spans="2:30" ht="25" customHeight="1">
      <c r="B15" s="61" t="s">
        <v>153</v>
      </c>
      <c r="C15" s="112">
        <v>2.6090118903256986E-3</v>
      </c>
      <c r="D15" s="112">
        <v>1.5198806028222582E-3</v>
      </c>
      <c r="E15" s="110">
        <v>2.407320319145517E-3</v>
      </c>
      <c r="F15" s="71" t="s">
        <v>154</v>
      </c>
      <c r="H15" s="61" t="s">
        <v>153</v>
      </c>
      <c r="I15" s="53">
        <v>1.6503525626042799E-2</v>
      </c>
      <c r="J15" s="53">
        <v>3.1998773657912864E-2</v>
      </c>
      <c r="K15" s="54">
        <v>2.0081870027820609E-2</v>
      </c>
      <c r="L15" s="71" t="s">
        <v>154</v>
      </c>
      <c r="N15" s="61" t="s">
        <v>153</v>
      </c>
      <c r="O15" s="53">
        <v>1.656516073457396E-2</v>
      </c>
      <c r="P15" s="53">
        <v>4.9888457986848834E-3</v>
      </c>
      <c r="Q15" s="54">
        <v>1.3764830498597506E-2</v>
      </c>
      <c r="R15" s="71" t="s">
        <v>154</v>
      </c>
      <c r="T15" s="61" t="s">
        <v>153</v>
      </c>
      <c r="U15" s="53">
        <v>1.8230722748379161E-3</v>
      </c>
      <c r="V15" s="53">
        <v>1.7200923688937915E-3</v>
      </c>
      <c r="W15" s="54">
        <v>1.798701068370366E-3</v>
      </c>
      <c r="X15" s="71" t="s">
        <v>154</v>
      </c>
      <c r="Z15" s="61" t="s">
        <v>153</v>
      </c>
      <c r="AA15" s="73">
        <v>2.5142345582891816E-3</v>
      </c>
      <c r="AB15" s="73">
        <v>4.3736845470592774E-4</v>
      </c>
      <c r="AC15" s="74">
        <v>2.0157055845232835E-3</v>
      </c>
      <c r="AD15" s="71" t="s">
        <v>154</v>
      </c>
    </row>
    <row r="16" spans="2:30" ht="25" customHeight="1" thickBot="1">
      <c r="B16" s="56" t="s">
        <v>155</v>
      </c>
      <c r="C16" s="57">
        <v>1</v>
      </c>
      <c r="D16" s="57">
        <v>1</v>
      </c>
      <c r="E16" s="57">
        <v>1</v>
      </c>
      <c r="F16" s="62" t="s">
        <v>156</v>
      </c>
      <c r="H16" s="56" t="s">
        <v>155</v>
      </c>
      <c r="I16" s="57">
        <v>1</v>
      </c>
      <c r="J16" s="57">
        <v>1</v>
      </c>
      <c r="K16" s="57">
        <v>1</v>
      </c>
      <c r="L16" s="56" t="s">
        <v>156</v>
      </c>
      <c r="N16" s="56" t="s">
        <v>155</v>
      </c>
      <c r="O16" s="57">
        <v>1</v>
      </c>
      <c r="P16" s="57">
        <v>1</v>
      </c>
      <c r="Q16" s="57">
        <v>1</v>
      </c>
      <c r="R16" s="56" t="s">
        <v>156</v>
      </c>
      <c r="T16" s="56" t="s">
        <v>155</v>
      </c>
      <c r="U16" s="57">
        <v>1</v>
      </c>
      <c r="V16" s="57">
        <v>1</v>
      </c>
      <c r="W16" s="57">
        <v>1</v>
      </c>
      <c r="X16" s="56" t="s">
        <v>156</v>
      </c>
      <c r="Z16" s="56" t="s">
        <v>155</v>
      </c>
      <c r="AA16" s="57">
        <v>1</v>
      </c>
      <c r="AB16" s="57">
        <v>1</v>
      </c>
      <c r="AC16" s="57">
        <v>1</v>
      </c>
      <c r="AD16" s="85" t="s">
        <v>156</v>
      </c>
    </row>
    <row r="17" spans="2:30" ht="25" customHeight="1">
      <c r="B17" s="7" t="s">
        <v>179</v>
      </c>
      <c r="C17" s="7"/>
      <c r="D17" s="7"/>
      <c r="E17" s="7"/>
      <c r="F17" s="27" t="s">
        <v>157</v>
      </c>
      <c r="H17" s="7" t="s">
        <v>100</v>
      </c>
      <c r="K17" s="114"/>
      <c r="L17" s="27" t="s">
        <v>167</v>
      </c>
      <c r="N17" s="7" t="s">
        <v>102</v>
      </c>
      <c r="R17" s="27" t="s">
        <v>103</v>
      </c>
      <c r="T17" s="7" t="s">
        <v>104</v>
      </c>
      <c r="U17" s="7"/>
      <c r="V17" s="72"/>
      <c r="W17" s="7"/>
      <c r="X17" s="27" t="s">
        <v>105</v>
      </c>
      <c r="Z17" s="7" t="s">
        <v>106</v>
      </c>
      <c r="AB17" s="72"/>
      <c r="AD17" s="27" t="s">
        <v>107</v>
      </c>
    </row>
  </sheetData>
  <mergeCells count="25">
    <mergeCell ref="Z2:AD2"/>
    <mergeCell ref="Z3:AD3"/>
    <mergeCell ref="Z4:Z5"/>
    <mergeCell ref="AA4:AC4"/>
    <mergeCell ref="AD4:AD5"/>
    <mergeCell ref="X4:X5"/>
    <mergeCell ref="L4:L5"/>
    <mergeCell ref="N4:N5"/>
    <mergeCell ref="O4:Q4"/>
    <mergeCell ref="R4:R5"/>
    <mergeCell ref="T4:T5"/>
    <mergeCell ref="U4:W4"/>
    <mergeCell ref="B4:B5"/>
    <mergeCell ref="C4:E4"/>
    <mergeCell ref="F4:F5"/>
    <mergeCell ref="H4:H5"/>
    <mergeCell ref="I4:K4"/>
    <mergeCell ref="B2:F2"/>
    <mergeCell ref="H2:L2"/>
    <mergeCell ref="N2:R2"/>
    <mergeCell ref="T2:X2"/>
    <mergeCell ref="B3:F3"/>
    <mergeCell ref="H3:L3"/>
    <mergeCell ref="N3:R3"/>
    <mergeCell ref="T3:X3"/>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86B8FE8C650C4B8D2199580826CBA4" ma:contentTypeVersion="2" ma:contentTypeDescription="Create a new document." ma:contentTypeScope="" ma:versionID="8fcead40f0caec52d8ab4c12d80986a0">
  <xsd:schema xmlns:xsd="http://www.w3.org/2001/XMLSchema" xmlns:xs="http://www.w3.org/2001/XMLSchema" xmlns:p="http://schemas.microsoft.com/office/2006/metadata/properties" xmlns:ns3="0983a61d-7d14-4311-9cef-3ce0c2f5251e" targetNamespace="http://schemas.microsoft.com/office/2006/metadata/properties" ma:root="true" ma:fieldsID="4d5c6c8ac30985f1649267bf4e4999ef" ns3:_="">
    <xsd:import namespace="0983a61d-7d14-4311-9cef-3ce0c2f5251e"/>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83a61d-7d14-4311-9cef-3ce0c2f525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C8AAD6-0217-48AE-8A52-565EB48F6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83a61d-7d14-4311-9cef-3ce0c2f52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79FF6C-27CA-4678-B4D6-219F1EFA3049}">
  <ds:schemaRefs>
    <ds:schemaRef ds:uri="http://schemas.microsoft.com/sharepoint/v3/contenttype/forms"/>
  </ds:schemaRefs>
</ds:datastoreItem>
</file>

<file path=customXml/itemProps3.xml><?xml version="1.0" encoding="utf-8"?>
<ds:datastoreItem xmlns:ds="http://schemas.openxmlformats.org/officeDocument/2006/customXml" ds:itemID="{29CBB16D-CCF5-44BA-8DAD-7802DB8E171D}">
  <ds:schemaRefs>
    <ds:schemaRef ds:uri="http://schemas.microsoft.com/office/2006/metadata/properties"/>
    <ds:schemaRef ds:uri="http://schemas.microsoft.com/office/2006/documentManagement/types"/>
    <ds:schemaRef ds:uri="http://purl.org/dc/dcmitype/"/>
    <ds:schemaRef ds:uri="http://purl.org/dc/terms/"/>
    <ds:schemaRef ds:uri="0983a61d-7d14-4311-9cef-3ce0c2f5251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Index الفهرس</vt:lpstr>
      <vt:lpstr>Metadata البيانات الوصفية</vt:lpstr>
      <vt:lpstr>Labour Force - Age Group</vt:lpstr>
      <vt:lpstr>Labour Force - Education</vt:lpstr>
      <vt:lpstr>Participation - Age Group</vt:lpstr>
      <vt:lpstr>Participation - Education</vt:lpstr>
      <vt:lpstr>Employed - Age Group</vt:lpstr>
      <vt:lpstr>Employed - Sector</vt:lpstr>
      <vt:lpstr>Employed - Occupation</vt:lpstr>
      <vt:lpstr>Employed - Activity</vt:lpstr>
      <vt:lpstr>Employed - Employ. Status</vt:lpstr>
      <vt:lpstr>Employed - Education</vt:lpstr>
      <vt:lpstr>Unemployed - Age Group</vt:lpstr>
      <vt:lpstr>Unemployed - Reasons</vt:lpstr>
      <vt:lpstr>Unemployed - Education</vt:lpstr>
      <vt:lpstr>Rate - Age Group</vt:lpstr>
      <vt:lpstr>Rate - Education</vt:lpstr>
      <vt:lpstr>Outside LF - Age Group</vt:lpstr>
      <vt:lpstr>Outside LF - Reasons</vt:lpstr>
      <vt:lpstr>Outside LF - Education</vt:lpstr>
      <vt:lpstr>18</vt:lpstr>
      <vt:lpstr>NEET</vt:lpstr>
      <vt:lpstr>Part-time Employees</vt:lpstr>
      <vt:lpstr>SeniorPositions</vt:lpstr>
      <vt:lpstr>Pay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Maryam AlOlama</dc:creator>
  <cp:keywords/>
  <dc:description/>
  <cp:lastModifiedBy>Maryam Sultan AlOlama</cp:lastModifiedBy>
  <cp:revision/>
  <dcterms:created xsi:type="dcterms:W3CDTF">2021-08-11T05:28:50Z</dcterms:created>
  <dcterms:modified xsi:type="dcterms:W3CDTF">2026-06-16T06:43:45Z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0x0101004586B8FE8C650C4B8D2199580826CBA4</vt:lpwstr>
  </property>
</Properties>
</file>